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Ferrari\Documents\"/>
    </mc:Choice>
  </mc:AlternateContent>
  <xr:revisionPtr revIDLastSave="0" documentId="8_{CCEDC26B-B515-4653-A634-EF5652771CA8}" xr6:coauthVersionLast="47" xr6:coauthVersionMax="47" xr10:uidLastSave="{00000000-0000-0000-0000-000000000000}"/>
  <bookViews>
    <workbookView xWindow="-120" yWindow="-120" windowWidth="29040" windowHeight="15720" xr2:uid="{4F2685BD-4E59-46EA-A574-40950D77C289}"/>
  </bookViews>
  <sheets>
    <sheet name="Sheet1" sheetId="1" r:id="rId1"/>
  </sheets>
  <externalReferences>
    <externalReference r:id="rId2"/>
  </externalReferences>
  <definedNames>
    <definedName name="_xlnm._FilterDatabase" localSheetId="0" hidden="1">Sheet1!$B:$I</definedName>
    <definedName name="_xlnm.Print_Area" localSheetId="0">Sheet1!$C$1:$I$1045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04" i="1" l="1"/>
  <c r="I961" i="1"/>
  <c r="I846" i="1" l="1"/>
  <c r="I839" i="1"/>
  <c r="I841" i="1"/>
  <c r="I619" i="1"/>
  <c r="I435" i="1"/>
  <c r="I439" i="1"/>
  <c r="I455" i="1"/>
  <c r="I454" i="1"/>
  <c r="I452" i="1"/>
  <c r="I442" i="1"/>
  <c r="I449" i="1"/>
  <c r="I457" i="1"/>
  <c r="I456" i="1"/>
  <c r="I111" i="1"/>
  <c r="I301" i="1"/>
  <c r="I153" i="1"/>
  <c r="I595" i="1"/>
  <c r="I586" i="1"/>
  <c r="I512" i="1"/>
  <c r="I498" i="1"/>
  <c r="I494" i="1"/>
  <c r="I492" i="1"/>
  <c r="I491" i="1"/>
  <c r="I159" i="1"/>
  <c r="I148" i="1" l="1"/>
  <c r="I291" i="1"/>
  <c r="I296" i="1"/>
  <c r="I453" i="1"/>
  <c r="I448" i="1"/>
  <c r="I443" i="1"/>
  <c r="I440" i="1"/>
  <c r="I125" i="1"/>
  <c r="I300" i="1"/>
  <c r="I287" i="1"/>
  <c r="I24" i="1" l="1"/>
  <c r="I432" i="1" l="1"/>
  <c r="I552" i="1"/>
  <c r="I308" i="1"/>
  <c r="I286" i="1"/>
  <c r="I222" i="1"/>
  <c r="I238" i="1"/>
  <c r="I237" i="1"/>
  <c r="I224" i="1"/>
  <c r="I49" i="1"/>
  <c r="I57" i="1"/>
  <c r="I22" i="1"/>
  <c r="I75" i="1"/>
  <c r="I436" i="1"/>
  <c r="I89" i="1"/>
  <c r="I176" i="1"/>
  <c r="I194" i="1"/>
  <c r="I229" i="1"/>
  <c r="I107" i="1"/>
  <c r="I106" i="1"/>
  <c r="I104" i="1"/>
  <c r="I103" i="1"/>
  <c r="I127" i="1"/>
  <c r="I191" i="1"/>
  <c r="I192" i="1"/>
  <c r="I26" i="1"/>
  <c r="I266" i="1"/>
  <c r="I76" i="1"/>
  <c r="I977" i="1"/>
  <c r="I587" i="1"/>
  <c r="I430" i="1"/>
  <c r="I271" i="1"/>
  <c r="I269" i="1"/>
  <c r="I254" i="1"/>
  <c r="I250" i="1"/>
  <c r="I220" i="1"/>
  <c r="I188" i="1"/>
  <c r="I245" i="1"/>
  <c r="I225" i="1"/>
  <c r="I160" i="1"/>
  <c r="I158" i="1"/>
  <c r="I105" i="1"/>
  <c r="I260" i="1"/>
  <c r="I264" i="1"/>
  <c r="I263" i="1"/>
  <c r="I147" i="1"/>
  <c r="I146" i="1"/>
  <c r="I145" i="1"/>
  <c r="I144" i="1"/>
  <c r="I734" i="1"/>
  <c r="I733" i="1"/>
  <c r="I735" i="1"/>
  <c r="I732" i="1"/>
  <c r="I17" i="1" l="1"/>
  <c r="I18" i="1"/>
  <c r="I19" i="1"/>
  <c r="I20" i="1"/>
  <c r="I21" i="1"/>
  <c r="I23" i="1"/>
  <c r="I25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50" i="1"/>
  <c r="I51" i="1"/>
  <c r="I52" i="1"/>
  <c r="I53" i="1"/>
  <c r="I54" i="1"/>
  <c r="I55" i="1"/>
  <c r="I56" i="1"/>
  <c r="I58" i="1"/>
  <c r="I59" i="1"/>
  <c r="I60" i="1"/>
  <c r="I61" i="1"/>
  <c r="I62" i="1"/>
  <c r="I63" i="1"/>
  <c r="I67" i="1"/>
  <c r="I64" i="1"/>
  <c r="I65" i="1"/>
  <c r="I66" i="1"/>
  <c r="I68" i="1"/>
  <c r="I69" i="1"/>
  <c r="I70" i="1"/>
  <c r="I71" i="1"/>
  <c r="I72" i="1"/>
  <c r="I73" i="1"/>
  <c r="I74" i="1"/>
  <c r="I77" i="1"/>
  <c r="I78" i="1"/>
  <c r="I79" i="1"/>
  <c r="I80" i="1"/>
  <c r="I81" i="1"/>
  <c r="I82" i="1"/>
  <c r="I83" i="1"/>
  <c r="I84" i="1"/>
  <c r="I85" i="1"/>
  <c r="I86" i="1"/>
  <c r="I87" i="1"/>
  <c r="I88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8" i="1"/>
  <c r="I109" i="1"/>
  <c r="I110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6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9" i="1"/>
  <c r="I150" i="1"/>
  <c r="I151" i="1"/>
  <c r="I152" i="1"/>
  <c r="I154" i="1"/>
  <c r="I155" i="1"/>
  <c r="I156" i="1"/>
  <c r="I157" i="1"/>
  <c r="I161" i="1"/>
  <c r="I162" i="1"/>
  <c r="I163" i="1"/>
  <c r="I143" i="1"/>
  <c r="I142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7" i="1"/>
  <c r="I178" i="1"/>
  <c r="I179" i="1"/>
  <c r="I180" i="1"/>
  <c r="I181" i="1"/>
  <c r="I182" i="1"/>
  <c r="I183" i="1"/>
  <c r="I184" i="1"/>
  <c r="I185" i="1"/>
  <c r="I186" i="1"/>
  <c r="I187" i="1"/>
  <c r="I189" i="1"/>
  <c r="I190" i="1"/>
  <c r="I193" i="1"/>
  <c r="I199" i="1"/>
  <c r="I200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1" i="1"/>
  <c r="I223" i="1"/>
  <c r="I226" i="1"/>
  <c r="I227" i="1"/>
  <c r="I228" i="1"/>
  <c r="I230" i="1"/>
  <c r="I231" i="1"/>
  <c r="I232" i="1"/>
  <c r="I233" i="1"/>
  <c r="I234" i="1"/>
  <c r="I235" i="1"/>
  <c r="I236" i="1"/>
  <c r="I239" i="1"/>
  <c r="I241" i="1"/>
  <c r="I242" i="1"/>
  <c r="I243" i="1"/>
  <c r="I244" i="1"/>
  <c r="I246" i="1"/>
  <c r="I247" i="1"/>
  <c r="I248" i="1"/>
  <c r="I249" i="1"/>
  <c r="I251" i="1"/>
  <c r="I252" i="1"/>
  <c r="I253" i="1"/>
  <c r="I255" i="1"/>
  <c r="I256" i="1"/>
  <c r="I257" i="1"/>
  <c r="I258" i="1"/>
  <c r="I259" i="1"/>
  <c r="I261" i="1"/>
  <c r="I262" i="1"/>
  <c r="I265" i="1"/>
  <c r="I267" i="1"/>
  <c r="I268" i="1"/>
  <c r="I270" i="1"/>
  <c r="I275" i="1"/>
  <c r="I276" i="1"/>
  <c r="I277" i="1"/>
  <c r="I278" i="1"/>
  <c r="I279" i="1"/>
  <c r="I280" i="1"/>
  <c r="I281" i="1"/>
  <c r="I282" i="1"/>
  <c r="I283" i="1"/>
  <c r="I284" i="1"/>
  <c r="I285" i="1"/>
  <c r="I289" i="1"/>
  <c r="I290" i="1"/>
  <c r="I292" i="1"/>
  <c r="I293" i="1"/>
  <c r="I294" i="1"/>
  <c r="I295" i="1"/>
  <c r="I297" i="1"/>
  <c r="I298" i="1"/>
  <c r="I299" i="1"/>
  <c r="I302" i="1"/>
  <c r="I303" i="1"/>
  <c r="I304" i="1"/>
  <c r="I305" i="1"/>
  <c r="I306" i="1"/>
  <c r="I307" i="1"/>
  <c r="I309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9" i="1"/>
  <c r="I380" i="1"/>
  <c r="I381" i="1"/>
  <c r="I382" i="1"/>
  <c r="I383" i="1"/>
  <c r="I384" i="1"/>
  <c r="I385" i="1"/>
  <c r="I386" i="1"/>
  <c r="I387" i="1"/>
  <c r="I388" i="1"/>
  <c r="I389" i="1"/>
  <c r="I31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391" i="1"/>
  <c r="I429" i="1"/>
  <c r="I431" i="1"/>
  <c r="I433" i="1"/>
  <c r="I434" i="1"/>
  <c r="I437" i="1"/>
  <c r="I438" i="1"/>
  <c r="I441" i="1"/>
  <c r="I444" i="1"/>
  <c r="I445" i="1"/>
  <c r="I446" i="1"/>
  <c r="I447" i="1"/>
  <c r="I450" i="1"/>
  <c r="I451" i="1"/>
  <c r="I458" i="1"/>
  <c r="I459" i="1"/>
  <c r="I460" i="1"/>
  <c r="I461" i="1"/>
  <c r="I462" i="1"/>
  <c r="I463" i="1"/>
  <c r="I464" i="1"/>
  <c r="I465" i="1"/>
  <c r="I466" i="1"/>
  <c r="I467" i="1"/>
  <c r="I240" i="1"/>
  <c r="I468" i="1"/>
  <c r="I469" i="1"/>
  <c r="I470" i="1"/>
  <c r="I471" i="1"/>
  <c r="I472" i="1"/>
  <c r="I473" i="1"/>
  <c r="I474" i="1"/>
  <c r="I475" i="1"/>
  <c r="I495" i="1"/>
  <c r="I496" i="1"/>
  <c r="I497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7" i="1"/>
  <c r="I546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7" i="1"/>
  <c r="I548" i="1"/>
  <c r="I549" i="1"/>
  <c r="I550" i="1"/>
  <c r="I551" i="1"/>
  <c r="I477" i="1"/>
  <c r="I478" i="1"/>
  <c r="I479" i="1"/>
  <c r="I480" i="1"/>
  <c r="I526" i="1"/>
  <c r="I481" i="1"/>
  <c r="I482" i="1"/>
  <c r="I483" i="1"/>
  <c r="I484" i="1"/>
  <c r="I485" i="1"/>
  <c r="I486" i="1"/>
  <c r="I487" i="1"/>
  <c r="I488" i="1"/>
  <c r="I489" i="1"/>
  <c r="I490" i="1"/>
  <c r="I493" i="1"/>
  <c r="I525" i="1"/>
  <c r="I575" i="1" l="1"/>
  <c r="I559" i="1"/>
  <c r="I871" i="1"/>
  <c r="I872" i="1"/>
  <c r="I873" i="1"/>
  <c r="I874" i="1"/>
  <c r="I875" i="1"/>
  <c r="I876" i="1"/>
  <c r="I971" i="1"/>
  <c r="I972" i="1"/>
  <c r="I973" i="1"/>
  <c r="I974" i="1"/>
  <c r="I975" i="1"/>
  <c r="I976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680" i="1"/>
  <c r="I602" i="1"/>
  <c r="I615" i="1"/>
  <c r="I617" i="1"/>
  <c r="I624" i="1"/>
  <c r="I640" i="1"/>
  <c r="I656" i="1"/>
  <c r="I658" i="1"/>
  <c r="I661" i="1"/>
  <c r="I666" i="1"/>
  <c r="I668" i="1"/>
  <c r="I669" i="1"/>
  <c r="I674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90" i="1"/>
  <c r="I791" i="1"/>
  <c r="I792" i="1"/>
  <c r="I793" i="1"/>
  <c r="I794" i="1"/>
  <c r="I795" i="1"/>
  <c r="I796" i="1"/>
  <c r="I797" i="1"/>
  <c r="I798" i="1"/>
  <c r="I799" i="1"/>
  <c r="I802" i="1"/>
  <c r="I803" i="1"/>
  <c r="I804" i="1"/>
  <c r="I810" i="1"/>
  <c r="I811" i="1"/>
  <c r="I812" i="1"/>
  <c r="I813" i="1"/>
  <c r="I816" i="1"/>
  <c r="I817" i="1"/>
  <c r="I819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44" i="1"/>
  <c r="I847" i="1"/>
  <c r="I849" i="1"/>
  <c r="I851" i="1"/>
  <c r="I727" i="1"/>
  <c r="I728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670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7" i="1"/>
  <c r="I901" i="1"/>
  <c r="I902" i="1"/>
  <c r="I903" i="1"/>
  <c r="I904" i="1"/>
  <c r="I907" i="1"/>
  <c r="I908" i="1"/>
  <c r="I909" i="1"/>
  <c r="I910" i="1"/>
  <c r="I911" i="1"/>
  <c r="I914" i="1"/>
  <c r="I917" i="1"/>
  <c r="I918" i="1"/>
  <c r="I920" i="1"/>
  <c r="I921" i="1"/>
  <c r="I922" i="1"/>
  <c r="I923" i="1"/>
  <c r="I924" i="1"/>
  <c r="I925" i="1"/>
  <c r="I926" i="1"/>
  <c r="I927" i="1"/>
  <c r="I928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1" i="1"/>
  <c r="I952" i="1"/>
  <c r="I953" i="1"/>
  <c r="I955" i="1"/>
  <c r="I956" i="1"/>
  <c r="I957" i="1"/>
  <c r="I958" i="1"/>
  <c r="I959" i="1"/>
  <c r="I960" i="1"/>
  <c r="I962" i="1"/>
  <c r="I963" i="1"/>
  <c r="I964" i="1"/>
  <c r="I965" i="1"/>
  <c r="I966" i="1"/>
  <c r="I967" i="1"/>
  <c r="I968" i="1"/>
  <c r="I969" i="1"/>
  <c r="I970" i="1"/>
  <c r="I687" i="1"/>
  <c r="I696" i="1"/>
  <c r="I698" i="1"/>
  <c r="I747" i="1"/>
  <c r="I753" i="1"/>
  <c r="I754" i="1"/>
  <c r="I755" i="1"/>
  <c r="I899" i="1"/>
  <c r="I748" i="1" l="1"/>
  <c r="I750" i="1"/>
  <c r="I756" i="1"/>
  <c r="I577" i="1" l="1"/>
  <c r="G554" i="1"/>
  <c r="G556" i="1"/>
  <c r="G557" i="1"/>
  <c r="G558" i="1"/>
  <c r="G560" i="1"/>
  <c r="G561" i="1"/>
  <c r="G562" i="1"/>
  <c r="G563" i="1"/>
  <c r="G564" i="1"/>
  <c r="G565" i="1"/>
  <c r="G567" i="1"/>
  <c r="G571" i="1"/>
  <c r="G572" i="1"/>
  <c r="G573" i="1"/>
  <c r="G574" i="1"/>
  <c r="G576" i="1"/>
  <c r="G580" i="1"/>
  <c r="G581" i="1"/>
  <c r="G588" i="1"/>
  <c r="G589" i="1"/>
  <c r="G591" i="1"/>
  <c r="G593" i="1"/>
  <c r="G594" i="1"/>
  <c r="I598" i="1"/>
  <c r="I599" i="1"/>
  <c r="I600" i="1"/>
  <c r="I601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6" i="1"/>
  <c r="I618" i="1"/>
  <c r="I620" i="1"/>
  <c r="I621" i="1"/>
  <c r="I622" i="1"/>
  <c r="I623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7" i="1"/>
  <c r="I569" i="1"/>
  <c r="I659" i="1"/>
  <c r="I660" i="1"/>
  <c r="I662" i="1"/>
  <c r="I663" i="1"/>
  <c r="I664" i="1"/>
  <c r="I665" i="1"/>
  <c r="I667" i="1"/>
  <c r="I671" i="1"/>
  <c r="I672" i="1"/>
  <c r="I673" i="1"/>
  <c r="I686" i="1"/>
  <c r="I749" i="1"/>
  <c r="I751" i="1"/>
  <c r="I752" i="1"/>
  <c r="I788" i="1"/>
  <c r="I789" i="1"/>
  <c r="I800" i="1"/>
  <c r="I801" i="1"/>
  <c r="I805" i="1"/>
  <c r="I806" i="1"/>
  <c r="I807" i="1"/>
  <c r="I808" i="1"/>
  <c r="I809" i="1"/>
  <c r="I814" i="1"/>
  <c r="I815" i="1"/>
  <c r="I818" i="1"/>
  <c r="I820" i="1"/>
  <c r="I821" i="1"/>
  <c r="I838" i="1"/>
  <c r="I840" i="1"/>
  <c r="I842" i="1"/>
  <c r="I843" i="1"/>
  <c r="I845" i="1"/>
  <c r="I848" i="1"/>
  <c r="I850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77" i="1"/>
  <c r="I896" i="1"/>
  <c r="I898" i="1"/>
  <c r="I900" i="1"/>
  <c r="I905" i="1"/>
  <c r="I906" i="1"/>
  <c r="I912" i="1"/>
  <c r="I913" i="1"/>
  <c r="I915" i="1"/>
  <c r="I916" i="1"/>
  <c r="I919" i="1"/>
  <c r="I929" i="1"/>
  <c r="I930" i="1"/>
  <c r="I931" i="1"/>
  <c r="I932" i="1"/>
  <c r="I933" i="1"/>
  <c r="I934" i="1"/>
  <c r="I950" i="1"/>
  <c r="I954" i="1"/>
  <c r="I560" i="1" l="1"/>
  <c r="I576" i="1"/>
  <c r="I555" i="1"/>
  <c r="I729" i="1"/>
  <c r="I583" i="1"/>
  <c r="I590" i="1"/>
  <c r="I592" i="1"/>
  <c r="I870" i="1"/>
  <c r="I585" i="1" l="1"/>
  <c r="I594" i="1"/>
  <c r="I591" i="1"/>
  <c r="I589" i="1"/>
  <c r="I580" i="1"/>
  <c r="I579" i="1"/>
  <c r="I584" i="1"/>
  <c r="I582" i="1"/>
  <c r="I578" i="1"/>
  <c r="I571" i="1"/>
  <c r="I766" i="1"/>
  <c r="I764" i="1"/>
  <c r="I745" i="1"/>
  <c r="I743" i="1"/>
  <c r="I737" i="1"/>
  <c r="I736" i="1"/>
  <c r="I709" i="1"/>
  <c r="I706" i="1"/>
  <c r="I704" i="1"/>
  <c r="I699" i="1"/>
  <c r="I694" i="1"/>
  <c r="I693" i="1"/>
  <c r="I678" i="1"/>
  <c r="I869" i="1"/>
  <c r="I868" i="1"/>
  <c r="I867" i="1"/>
  <c r="I866" i="1"/>
  <c r="I562" i="1"/>
  <c r="I763" i="1"/>
  <c r="I746" i="1"/>
  <c r="I738" i="1"/>
  <c r="I723" i="1"/>
  <c r="I708" i="1"/>
  <c r="I703" i="1"/>
  <c r="I692" i="1"/>
  <c r="I565" i="1"/>
  <c r="I564" i="1"/>
  <c r="I593" i="1"/>
  <c r="I588" i="1"/>
  <c r="I563" i="1"/>
  <c r="I581" i="1"/>
  <c r="I561" i="1"/>
  <c r="I767" i="1"/>
  <c r="I765" i="1"/>
  <c r="I762" i="1"/>
  <c r="I761" i="1"/>
  <c r="I760" i="1"/>
  <c r="I759" i="1"/>
  <c r="I758" i="1"/>
  <c r="I757" i="1"/>
  <c r="I744" i="1"/>
  <c r="I742" i="1"/>
  <c r="I741" i="1"/>
  <c r="I740" i="1"/>
  <c r="I739" i="1"/>
  <c r="I731" i="1"/>
  <c r="I730" i="1"/>
  <c r="I726" i="1"/>
  <c r="I725" i="1"/>
  <c r="I724" i="1"/>
  <c r="I722" i="1"/>
  <c r="I707" i="1"/>
  <c r="I705" i="1"/>
  <c r="I702" i="1"/>
  <c r="I701" i="1"/>
  <c r="I700" i="1"/>
  <c r="I697" i="1"/>
  <c r="I695" i="1"/>
  <c r="I691" i="1"/>
  <c r="I690" i="1"/>
  <c r="I689" i="1"/>
  <c r="I688" i="1"/>
  <c r="I685" i="1"/>
  <c r="I684" i="1"/>
  <c r="I683" i="1"/>
  <c r="I682" i="1"/>
  <c r="I681" i="1"/>
  <c r="I679" i="1"/>
  <c r="I677" i="1"/>
  <c r="I676" i="1"/>
  <c r="I675" i="1"/>
  <c r="I574" i="1"/>
  <c r="I573" i="1"/>
  <c r="I572" i="1"/>
  <c r="I558" i="1"/>
  <c r="I557" i="1"/>
  <c r="I556" i="1"/>
  <c r="I554" i="1"/>
  <c r="I567" i="1"/>
  <c r="I597" i="1"/>
</calcChain>
</file>

<file path=xl/sharedStrings.xml><?xml version="1.0" encoding="utf-8"?>
<sst xmlns="http://schemas.openxmlformats.org/spreadsheetml/2006/main" count="2643" uniqueCount="1208">
  <si>
    <t xml:space="preserve">DATE ORDERED: </t>
  </si>
  <si>
    <t>COMPANY NAME</t>
  </si>
  <si>
    <t xml:space="preserve">                                    ORDER MINIMUMS:</t>
  </si>
  <si>
    <t>No.</t>
  </si>
  <si>
    <t>Description</t>
  </si>
  <si>
    <t>Size</t>
  </si>
  <si>
    <t>NOTE</t>
  </si>
  <si>
    <t>PRICE</t>
  </si>
  <si>
    <t>PRICE TOTAL</t>
  </si>
  <si>
    <t>SHRUBS</t>
  </si>
  <si>
    <t>FRUIT</t>
  </si>
  <si>
    <t>FLOWERING</t>
  </si>
  <si>
    <t>SHADE / ORNAMENTAL</t>
  </si>
  <si>
    <t>ROSES</t>
  </si>
  <si>
    <t>FERNS</t>
  </si>
  <si>
    <t>GRASS</t>
  </si>
  <si>
    <t>PERENNIALS</t>
  </si>
  <si>
    <t>#2</t>
  </si>
  <si>
    <t>#1</t>
  </si>
  <si>
    <t>#3</t>
  </si>
  <si>
    <t>#15</t>
  </si>
  <si>
    <t>#5</t>
  </si>
  <si>
    <t>#7</t>
  </si>
  <si>
    <t>#10</t>
  </si>
  <si>
    <t xml:space="preserve">AZALEA ENCORE 'AUTUMN AMETHYST' </t>
  </si>
  <si>
    <t xml:space="preserve">AZALEA ENCORE 'AUTUMN CARNATION' </t>
  </si>
  <si>
    <t xml:space="preserve">VITEX AGNUS-CASTUS </t>
  </si>
  <si>
    <t xml:space="preserve">IRIS GERMANICA 'INVITATION' </t>
  </si>
  <si>
    <t xml:space="preserve">IRIS GERMANICA 'VICTORIA FALLS' </t>
  </si>
  <si>
    <t xml:space="preserve">IRIS GERMANICA 'WAR CHIEF' </t>
  </si>
  <si>
    <t xml:space="preserve">LEUCANTHEMUM SWEET DAISY 'JANE' </t>
  </si>
  <si>
    <t>LEUCANTHEMUM SWEET DAISY 'SOFIE'</t>
  </si>
  <si>
    <t xml:space="preserve">SALVIA NEMOROSA 'EAST FRIESLAND </t>
  </si>
  <si>
    <t xml:space="preserve">AZALEA ENCORE 'AUTUMN FIRE' </t>
  </si>
  <si>
    <t xml:space="preserve">AZALEA ENCORE 'AUTUMN ROYALTY' </t>
  </si>
  <si>
    <t xml:space="preserve">AZALEA ENCORE 'AUTUMN SUNDANCE' </t>
  </si>
  <si>
    <t xml:space="preserve">AZALEA ENCORE 'AUTUMN SUNSET' </t>
  </si>
  <si>
    <t xml:space="preserve">AZALEA ENCORE 'AUTUMN TWIST' </t>
  </si>
  <si>
    <t>GERANIUM PRATENSE 'BOOM CHOCOLATTA'  PRE PW</t>
  </si>
  <si>
    <t>HEUCHERA X DOLCE 'APPLE TWIST'  PW</t>
  </si>
  <si>
    <t>HEUCHERA X DOLCE 'CHERRY TRUFFLES'  PW</t>
  </si>
  <si>
    <t>HEUCHERA X DOLCE 'SPEARMINT'  PW</t>
  </si>
  <si>
    <t>HEUCHERA X PRIMO 'PEACHBERRY ICE'  PW</t>
  </si>
  <si>
    <t>HEUCHERA X PRIMO 'WILD ROSE'  PW</t>
  </si>
  <si>
    <t>NEPETA FAASSENII 'CAT'S PAJAMAS'  PW</t>
  </si>
  <si>
    <t>PAPAVER ORIENTALE 'CHAMPAGNE BUBBLE MIX'  PRE</t>
  </si>
  <si>
    <t xml:space="preserve">AZALEA ENCORE AUTUMN TWIST </t>
  </si>
  <si>
    <t xml:space="preserve">BUDDLEIA FIRST EDITIONS FUNKY FUCHSIA </t>
  </si>
  <si>
    <t xml:space="preserve">BUDDLEIA FIRST EDITIONS PSYCHEDELIC SKY </t>
  </si>
  <si>
    <t xml:space="preserve">BUXUS X CALGARY </t>
  </si>
  <si>
    <t xml:space="preserve">CRYPTOMERIA JAPONICA GLOBOSA NANA </t>
  </si>
  <si>
    <t xml:space="preserve">FORSYTHIA X NORTHERN GOLD </t>
  </si>
  <si>
    <t xml:space="preserve">HIBISCUS SYRIACUS FIRST EDITIONS FIJI </t>
  </si>
  <si>
    <t xml:space="preserve">HYDRANGEA QUERCIFOLIA QUEEN OF HEARTS </t>
  </si>
  <si>
    <t xml:space="preserve">ITEA VIRGINICA FIRST EDITIONS LOVE CHILD </t>
  </si>
  <si>
    <t xml:space="preserve">JUNIPERUS CHINENSIS SEA GREEN </t>
  </si>
  <si>
    <t xml:space="preserve">JUNIPERUS X SEA OF GOLD </t>
  </si>
  <si>
    <t>NANDINA DOMESTICA LEMON LIME  SL</t>
  </si>
  <si>
    <t xml:space="preserve">PHYSOCARPUS OPULIFOLIUS FIRST EDITIONS FIRESIDE </t>
  </si>
  <si>
    <t xml:space="preserve">PICEA ABIES HILLSIDE UPRIGHT </t>
  </si>
  <si>
    <t xml:space="preserve">PICEA GLAUCA CONICA </t>
  </si>
  <si>
    <t xml:space="preserve">RHODO CATAWBIENSE PURPUREUM ELEGANS </t>
  </si>
  <si>
    <t xml:space="preserve">SALIX INTEGRA HAKURO NISHIKI </t>
  </si>
  <si>
    <t xml:space="preserve">THUJA OCCIDENTALIS SMARAGD </t>
  </si>
  <si>
    <t xml:space="preserve">THUJA PLICATA NORTHERN SPIRE </t>
  </si>
  <si>
    <t xml:space="preserve">VIBURNUM PLICATUM VAR. TOMEN SUMMER SNOWFLAKE </t>
  </si>
  <si>
    <t xml:space="preserve">FICUS CARICA CHICAGO HARDY </t>
  </si>
  <si>
    <t xml:space="preserve">ACER PALMATUM VAR. DISS. INABA SHIRDARE </t>
  </si>
  <si>
    <t xml:space="preserve">ROSA FLOR PAINTERS COLLECTION CAMILLE PISSARRO </t>
  </si>
  <si>
    <t xml:space="preserve">ROSA FLORIBUNDA LE PETIT PRINCE </t>
  </si>
  <si>
    <t xml:space="preserve">ROSA FLORIBUNDA MARC CHAGALL </t>
  </si>
  <si>
    <t xml:space="preserve">ROSA FLORIBUNDA WHITE LIES </t>
  </si>
  <si>
    <t xml:space="preserve">ROSA HYBRID TEA FOREVER YOURS </t>
  </si>
  <si>
    <t xml:space="preserve">ROSA HYBRID TEA GOLD GLOW </t>
  </si>
  <si>
    <t xml:space="preserve">ROSA HYBRID TEA JULIE ANDREWS </t>
  </si>
  <si>
    <t xml:space="preserve">ROSA HYBRID TEA PEACH SWIRL </t>
  </si>
  <si>
    <t xml:space="preserve">ROSA HYBRID TEA SCENTUOUS </t>
  </si>
  <si>
    <t xml:space="preserve">ROSA MINIATURE CHERRY SUNBLAZE </t>
  </si>
  <si>
    <t xml:space="preserve">ROSA MINIATURE RAINBOW SUNBLAZE </t>
  </si>
  <si>
    <t xml:space="preserve">ROSA MINIATURE RED SUNBLAZE </t>
  </si>
  <si>
    <t xml:space="preserve">ROSA X BRINDABELLA DAWN </t>
  </si>
  <si>
    <t xml:space="preserve">ROSA X BRINDABELLA PURPLE PRINCE </t>
  </si>
  <si>
    <t xml:space="preserve">ROSA X BRINDABELLA RED EMPRESS </t>
  </si>
  <si>
    <t xml:space="preserve">ROSA X BRINDABELLA TOUCH OF PINK </t>
  </si>
  <si>
    <t xml:space="preserve">ROSA X CORAL KNOCK OUT </t>
  </si>
  <si>
    <t xml:space="preserve">ROSA X PINK DOUBLE KNOCK OUT </t>
  </si>
  <si>
    <t xml:space="preserve">MISCANTHUS SINENSIS ADAGIO </t>
  </si>
  <si>
    <t xml:space="preserve">MISCANTHUS SINENSIS DIXIELAND </t>
  </si>
  <si>
    <t xml:space="preserve">ALLIUM MILLENIUM </t>
  </si>
  <si>
    <t>ALLIUM SERENDIPITY  PW</t>
  </si>
  <si>
    <t>AMSONIA TABERNAEMONTANA STORM CLOUD  PW</t>
  </si>
  <si>
    <t xml:space="preserve">ASTILBE JAPONICA PEACH BLOSSOM </t>
  </si>
  <si>
    <t xml:space="preserve">BAPTISIA AMERICAN GOLDFINCH </t>
  </si>
  <si>
    <t>BAPTISIA DECADENCE BLUE BUBBLY  PW</t>
  </si>
  <si>
    <t>BAPTISIA DECADENCE BLUEBERRY SUNDAE  PW</t>
  </si>
  <si>
    <t>BAPTISIA DECADENCE CHERRIES JUBILEE  PW</t>
  </si>
  <si>
    <t>BAPTISIA DECADENCE LEMON MERINGUE  PW</t>
  </si>
  <si>
    <t>BAPTISIA DECADENCE PINK LEMONADE  PW</t>
  </si>
  <si>
    <t>BAPTISIA DECADENCE SPARKLING SAPPHIRES  PW</t>
  </si>
  <si>
    <t xml:space="preserve">BAPTISIA X PLUM ROSY </t>
  </si>
  <si>
    <t xml:space="preserve">CHELONE LYONII HOT LIPS </t>
  </si>
  <si>
    <t xml:space="preserve">COREOPSIS AURICULATA NANA </t>
  </si>
  <si>
    <t xml:space="preserve">COREOPSIS VERTICILLATA MOONBEAM </t>
  </si>
  <si>
    <t xml:space="preserve">COREOPSIS VERTICILLATA ZAGREB </t>
  </si>
  <si>
    <t xml:space="preserve">DIANTHUS AMERICAN PIE BUMBLEBERRY PIE </t>
  </si>
  <si>
    <t xml:space="preserve">DIANTHUS AMERICAN PIE GEORGIA PEACH PIE </t>
  </si>
  <si>
    <t xml:space="preserve">DIANTHUS EARLY BIRD RADIANCE </t>
  </si>
  <si>
    <t>DIANTHUS FRUIT PUNCH BLACK CHERRY FROST  PW</t>
  </si>
  <si>
    <t xml:space="preserve">DIANTHUS X POP STAR </t>
  </si>
  <si>
    <t xml:space="preserve">DIGITALIS PURPUREA CAMELOT LAVEND </t>
  </si>
  <si>
    <t xml:space="preserve">DIGITALIS PURPUREA CAMELOT ROSE </t>
  </si>
  <si>
    <t xml:space="preserve">ECHINACEA HYBRIDA CHEYENNE SPIRIT </t>
  </si>
  <si>
    <t xml:space="preserve">ECHINACEA PURPUREA POWWOW MIX </t>
  </si>
  <si>
    <t xml:space="preserve">ECHINACEA PURPUREA POWWOW WILD BERRY </t>
  </si>
  <si>
    <t xml:space="preserve">ECHINACEA X ARTISAN RED OMBRE </t>
  </si>
  <si>
    <t xml:space="preserve">ECHINACEA X ARTISAN SOFT ORANGE </t>
  </si>
  <si>
    <t xml:space="preserve">GERANIUM SPECIES ROZANNE </t>
  </si>
  <si>
    <t xml:space="preserve">HEMEROCALLIS X ELEGANT CANDY </t>
  </si>
  <si>
    <t xml:space="preserve">HEMEROCALLIS X MARQUE MOON </t>
  </si>
  <si>
    <t xml:space="preserve">HEMEROCALLIS X MIGHTY CHESTNUT </t>
  </si>
  <si>
    <t>HEMEROCALLIS X RAINBOW RYTHM GOING BANANAS  PW</t>
  </si>
  <si>
    <t xml:space="preserve">HEMEROCALLIS X STELLA DE ORO </t>
  </si>
  <si>
    <t xml:space="preserve">HEUCHERA X APRICOT </t>
  </si>
  <si>
    <t>HEUCHERA X PRIMO WILD ROSE  PW</t>
  </si>
  <si>
    <t xml:space="preserve">HEUCHERELLA PINK REVOLUTION </t>
  </si>
  <si>
    <t>HIBISCUS X SUMMERIFIC HOLY GRAIL  PW</t>
  </si>
  <si>
    <t xml:space="preserve">HOSTA CAPTAIN KIRK </t>
  </si>
  <si>
    <t xml:space="preserve">HOSTA FORTUNEI AUREOMARGINATA </t>
  </si>
  <si>
    <t xml:space="preserve">HOSTA FORTUNEI FRANCEE </t>
  </si>
  <si>
    <t xml:space="preserve">HOSTA FORTUNEI PATRIOT </t>
  </si>
  <si>
    <t xml:space="preserve">HOSTA X BIG DADDY </t>
  </si>
  <si>
    <t xml:space="preserve">HOSTA X BLUE ANGEL </t>
  </si>
  <si>
    <t xml:space="preserve">HOSTA X GUACAMOLE </t>
  </si>
  <si>
    <t xml:space="preserve">HOSTA X NIGHT BEFORE CHRISTMAS </t>
  </si>
  <si>
    <t xml:space="preserve">IRIS ENSATA LION KING </t>
  </si>
  <si>
    <t xml:space="preserve">IRIS SIBIRICA CAESARS BROTHER </t>
  </si>
  <si>
    <t xml:space="preserve">KNIPHOFIA WINNERS CLUB POKER FACE </t>
  </si>
  <si>
    <t xml:space="preserve">LAVANDULA ANGUSTIFOLIA ESSENCE PURPLE </t>
  </si>
  <si>
    <t xml:space="preserve">LAVANDULA ANGUSTIFOLIA HIDCOTE BLUE </t>
  </si>
  <si>
    <t xml:space="preserve">LAVANDULA STOECHAS ANOUK DARK PURPLE </t>
  </si>
  <si>
    <t xml:space="preserve">LAVANDULA STOECHAS ANOUK PURPLE CROWN </t>
  </si>
  <si>
    <t xml:space="preserve">LAVANDULA STOECHAS ANOUK TREE </t>
  </si>
  <si>
    <t xml:space="preserve">LAVANDULA X INTERMEDIA PHENOMENAL </t>
  </si>
  <si>
    <t xml:space="preserve">LAVANDULA X INTERMEDIA PROVENCE </t>
  </si>
  <si>
    <t xml:space="preserve">LAVANDULA X SENSATIONL </t>
  </si>
  <si>
    <t xml:space="preserve">LEUCANTHEMUM X SUPERBUM SNOW CAP </t>
  </si>
  <si>
    <t xml:space="preserve">LEUCANTHEMUM X SUPERBUM WHOOPS A DAISY </t>
  </si>
  <si>
    <t xml:space="preserve">LUPINUS POLYPHYLLUS MINI GALLERY BLUE BICOLOR </t>
  </si>
  <si>
    <t xml:space="preserve">LUPINUS POLYPHYLLUS MINI GALLERY PINK BICOLOR </t>
  </si>
  <si>
    <t xml:space="preserve">LUPINUS POLYPHYLLUS MINI GALLERY RED </t>
  </si>
  <si>
    <t xml:space="preserve">LUPINUS POLYPHYLLUS MINI GALLERY YELLOW </t>
  </si>
  <si>
    <t>NEPETA FAASSENII CATS MEOW  PW</t>
  </si>
  <si>
    <t>NEPETA FAASSENII CATS PAJAMAS  PW</t>
  </si>
  <si>
    <t xml:space="preserve">NEPETA X FAASSENII PURRSIAN BLUE </t>
  </si>
  <si>
    <t xml:space="preserve">PAEONIA ITOH PINK ADOUR </t>
  </si>
  <si>
    <t xml:space="preserve">PEROVSKIA ATRIPLICIFOLIA BLUE JEAN BABY </t>
  </si>
  <si>
    <t>PEROVSKIA ATRIPLICIFOLIA DENIM N LACE  PW</t>
  </si>
  <si>
    <t xml:space="preserve">PHLOX PANICULATA GLAMOUR GIRL </t>
  </si>
  <si>
    <t xml:space="preserve">PHLOX PANICULATA UP-TOWN GIRL </t>
  </si>
  <si>
    <t xml:space="preserve">PHLOX SUBULATA EMERALD BLUE </t>
  </si>
  <si>
    <t xml:space="preserve">SALVIA NEMOROSA BLUE HILLS </t>
  </si>
  <si>
    <t xml:space="preserve">SALVIA NEMOROSA BLUE MARVEL </t>
  </si>
  <si>
    <t xml:space="preserve">SALVIA NEMOROSA CARADONNA </t>
  </si>
  <si>
    <t xml:space="preserve">SALVIA NEMOROSA MAY NIGHT </t>
  </si>
  <si>
    <t xml:space="preserve">SALVIA NEMOROSA ROSE MARVEL </t>
  </si>
  <si>
    <t xml:space="preserve">VERONICA SPICATA GILES VAN HEES </t>
  </si>
  <si>
    <t xml:space="preserve">AZALEA X DELAWARE VALLEY WHITE </t>
  </si>
  <si>
    <t xml:space="preserve">AZALEA X ELSIE LEE </t>
  </si>
  <si>
    <t xml:space="preserve">AZALEA X GIRARD FUSCHIA </t>
  </si>
  <si>
    <t xml:space="preserve">AZALEA X GIRARD HOT SHOT </t>
  </si>
  <si>
    <t xml:space="preserve">AZALEA X GIRARD PURPLE </t>
  </si>
  <si>
    <t xml:space="preserve">AZALEA X GIRARD ROSE </t>
  </si>
  <si>
    <t xml:space="preserve">AZALEA X GIRARDS PLEASANT WHITE </t>
  </si>
  <si>
    <t xml:space="preserve">AZALEA X HINO CRIMSON </t>
  </si>
  <si>
    <t xml:space="preserve">AZALEA X JOHANNA </t>
  </si>
  <si>
    <t xml:space="preserve">AZALEA X MACRANTHA </t>
  </si>
  <si>
    <t xml:space="preserve">AZALEA X PLEASANT WHITE </t>
  </si>
  <si>
    <t xml:space="preserve">AZALEA X RENEE MICHELLE </t>
  </si>
  <si>
    <t xml:space="preserve">AZALEA X ROSE BUD </t>
  </si>
  <si>
    <t xml:space="preserve">AZALEA X SAYBROOK GLORY </t>
  </si>
  <si>
    <t xml:space="preserve">AZALEA X VIOLETTA </t>
  </si>
  <si>
    <t xml:space="preserve">BUXUS X GREEN MOUNTAIN </t>
  </si>
  <si>
    <t xml:space="preserve">BUXUS X GREEN VELVET </t>
  </si>
  <si>
    <t xml:space="preserve">EUONYMUS JAPONICA AUREOMARGINATA </t>
  </si>
  <si>
    <t xml:space="preserve">EUONYMUS JAPONICUS CHOLLIPO </t>
  </si>
  <si>
    <t xml:space="preserve">JUNIPERUS CHINENSIS ANGELICA BLUE </t>
  </si>
  <si>
    <t xml:space="preserve">JUNIPERUS CHINENSIS OLD GOLD </t>
  </si>
  <si>
    <t xml:space="preserve">JUNIPERUS HORIZONTALIS WILTONI </t>
  </si>
  <si>
    <t xml:space="preserve">JUNIPERUS SQUAMATA BLUE STAR </t>
  </si>
  <si>
    <t xml:space="preserve">NANDINA DOMESTICA GULF STREAM </t>
  </si>
  <si>
    <t xml:space="preserve">PINUS MUGO VAR. PUMILIO </t>
  </si>
  <si>
    <t xml:space="preserve">RHODO X HOLDEN </t>
  </si>
  <si>
    <t xml:space="preserve">RHODO X JUNE PINK </t>
  </si>
  <si>
    <t xml:space="preserve">RHODO X TAURUS </t>
  </si>
  <si>
    <t xml:space="preserve">THUJA OCCIDENTALIS DANICA </t>
  </si>
  <si>
    <t xml:space="preserve">THUJA X GREEN GIANT </t>
  </si>
  <si>
    <t xml:space="preserve">FRAGARIA CHANDLER </t>
  </si>
  <si>
    <t xml:space="preserve">FRAGARIA X SEASCAPE </t>
  </si>
  <si>
    <t xml:space="preserve">ROSA X RED DOUBLE KNOCK OUT </t>
  </si>
  <si>
    <t xml:space="preserve">ATHYRIUM FILIX-FEMINA LADY IN RED </t>
  </si>
  <si>
    <t xml:space="preserve">ATHYRIUM NIPPONICUM PICTUM </t>
  </si>
  <si>
    <t xml:space="preserve">ATHYRIUM X GHOST </t>
  </si>
  <si>
    <t xml:space="preserve">DRYOPTERIS ERYTHROSORA BRILLIANCE </t>
  </si>
  <si>
    <t xml:space="preserve">MATTEUCCIA STRUTHIOPTERIS </t>
  </si>
  <si>
    <t xml:space="preserve">OSMUNDA CINNAMOMEA </t>
  </si>
  <si>
    <t xml:space="preserve">POLYSTICHUM POLYBLEPHARUM </t>
  </si>
  <si>
    <t xml:space="preserve">CAREX OSHIMENSIS EVERLIME </t>
  </si>
  <si>
    <t xml:space="preserve">CAREX PENNSYLVANICA </t>
  </si>
  <si>
    <t xml:space="preserve">FESTUCA GLAUCA ELIJAH BLUE </t>
  </si>
  <si>
    <t xml:space="preserve">PANICUM VIRGATUM NORTHWIND </t>
  </si>
  <si>
    <t xml:space="preserve">PENNISETUM ALOPECUROIDES HAMELN </t>
  </si>
  <si>
    <t xml:space="preserve">ASTILBE DELFT LACE </t>
  </si>
  <si>
    <t xml:space="preserve">ASTILBE JAPONICA DEUTSCHLAND </t>
  </si>
  <si>
    <t xml:space="preserve">COREOPSIS UPTICK CREAM &amp; RED </t>
  </si>
  <si>
    <t xml:space="preserve">COREOPSIS UPTICK YELLOW &amp; RED </t>
  </si>
  <si>
    <t xml:space="preserve">NEPETA X FAASSENII JUNIOR WALKER </t>
  </si>
  <si>
    <t xml:space="preserve">AZALEA X TRADITION </t>
  </si>
  <si>
    <t xml:space="preserve">CHAMAECYPARIS OBTUSA CRIPPSII </t>
  </si>
  <si>
    <t xml:space="preserve">CHAMAECYPARIS OBTUSA GRACILIS </t>
  </si>
  <si>
    <t xml:space="preserve">CHAMAECYPARIS OBTUSA NANA GRACILIS </t>
  </si>
  <si>
    <t xml:space="preserve">CHAMAECYPARIS OBTUSA TEDDY BEAR </t>
  </si>
  <si>
    <t xml:space="preserve">COTINUS COGGYGRIA ROYAL PURPLE </t>
  </si>
  <si>
    <t xml:space="preserve">CRYPTOMERIA JAPONICA YOSHINO </t>
  </si>
  <si>
    <t xml:space="preserve">CUPRESSOCYPARIS LEYLANDII </t>
  </si>
  <si>
    <t xml:space="preserve">DEUTZIA GRACILIS NIKKO </t>
  </si>
  <si>
    <t xml:space="preserve">HIBISCUS SYRIACUS MINERVA </t>
  </si>
  <si>
    <t xml:space="preserve">HYDRANGEA MACROPHYLLA BLUE WAVE </t>
  </si>
  <si>
    <t xml:space="preserve">HYDRANGEA MACROPHYLLA NIKKO BLUE </t>
  </si>
  <si>
    <t xml:space="preserve">ILEX CRENATA COMPACTA </t>
  </si>
  <si>
    <t xml:space="preserve">ILEX CRENATA SOFT TOUCH </t>
  </si>
  <si>
    <t xml:space="preserve">ILEX CRENATA STEEDS </t>
  </si>
  <si>
    <t xml:space="preserve">ILEX GLABRA SHAMROCK </t>
  </si>
  <si>
    <t xml:space="preserve">JUNIPERUS CONFERTA BLUE PACIFIC </t>
  </si>
  <si>
    <t xml:space="preserve">PICEA ABIES </t>
  </si>
  <si>
    <t xml:space="preserve">PICEA ABIES NIDIFORMIS </t>
  </si>
  <si>
    <t xml:space="preserve">PICEA ORIENTALIS GOWDY </t>
  </si>
  <si>
    <t xml:space="preserve">PIERIS JAPONICA SCARLET OHARA </t>
  </si>
  <si>
    <t xml:space="preserve">RHODO CATAWBIENSE BOURSAULT </t>
  </si>
  <si>
    <t xml:space="preserve">RHODO CATAWBIENSE ENGLISH ROSEUM </t>
  </si>
  <si>
    <t xml:space="preserve">RHODO X NOVA ZEMBLA </t>
  </si>
  <si>
    <t xml:space="preserve">RHODO X PJM ELITE </t>
  </si>
  <si>
    <t xml:space="preserve">TAXUS X MEDIA DENSIFORMIS </t>
  </si>
  <si>
    <t xml:space="preserve">TAXUS X MEDIA HICKSII </t>
  </si>
  <si>
    <t xml:space="preserve">VIBURNUM CARLESII </t>
  </si>
  <si>
    <t xml:space="preserve">VIBURNUM DENTATUM </t>
  </si>
  <si>
    <t xml:space="preserve">WEIGELA FLORIDA RED PRINCE </t>
  </si>
  <si>
    <t xml:space="preserve">CORNUS FLORIDA </t>
  </si>
  <si>
    <t xml:space="preserve">CORNUS KOUSA VAR. CHINENSIS </t>
  </si>
  <si>
    <t xml:space="preserve">MAGNOLIA VIRGINIANA </t>
  </si>
  <si>
    <t xml:space="preserve">ACER PALMATUM ATROPURPUREUM </t>
  </si>
  <si>
    <t xml:space="preserve">ACER PALMATUM VAR. DISS. EVER RED </t>
  </si>
  <si>
    <t xml:space="preserve">ACER PALMATUM VAR. DISS. RED SELECT </t>
  </si>
  <si>
    <t xml:space="preserve">ACER PALMATUM VAR. DISS. TAMUKEYAMA </t>
  </si>
  <si>
    <t xml:space="preserve">MISCANTHUS SINENSIS GRACILLIMUS </t>
  </si>
  <si>
    <t xml:space="preserve">PANICUM VIRGATUM SHENANDOAH </t>
  </si>
  <si>
    <t xml:space="preserve">EUONYMUS ALATUS COMPACTUS </t>
  </si>
  <si>
    <t xml:space="preserve">PINUS NIGRA </t>
  </si>
  <si>
    <t xml:space="preserve">PINUS THUNBERGII THUNDERHEAD </t>
  </si>
  <si>
    <t xml:space="preserve">MAGNOLIA X JANE </t>
  </si>
  <si>
    <t xml:space="preserve">AZALEA X NATIONAL BEAUTY </t>
  </si>
  <si>
    <t>BERBERIS LAMBRUSCO  FIRST EDITIONS</t>
  </si>
  <si>
    <t xml:space="preserve">BUDDLEIA FIRST EDITIONS TRIPPY PINK </t>
  </si>
  <si>
    <t xml:space="preserve">CEDRUS DEODARA AUREA </t>
  </si>
  <si>
    <t xml:space="preserve">FORSYTHIA X INTERMEDIA LYNWOOD GOLD </t>
  </si>
  <si>
    <t xml:space="preserve">HIBISCUS SYRIACUS FIRST EDITIONS BALI </t>
  </si>
  <si>
    <t xml:space="preserve">HIBISCUS SYRIACUS FIRST EDITIONS TAHITI </t>
  </si>
  <si>
    <t xml:space="preserve">HYDRANGEA FIRST EDITIONS WHITE DIAMOND  </t>
  </si>
  <si>
    <t xml:space="preserve">HYDRANGEA QUERCIFOLIA MUNCHKIN </t>
  </si>
  <si>
    <t xml:space="preserve">ILEX CRENATA SKY PENCIL </t>
  </si>
  <si>
    <t xml:space="preserve">NANDINA DOMESTICA BURGUNDY WINE </t>
  </si>
  <si>
    <t xml:space="preserve">PHYSOCARPUS FIRST EDITIONS SPICY DEVIL  </t>
  </si>
  <si>
    <t xml:space="preserve">PIERIS JAPONICA CUPIDO </t>
  </si>
  <si>
    <t xml:space="preserve">PIERIS JAPONICA FOREST FLAME </t>
  </si>
  <si>
    <t xml:space="preserve">PINUS CEMBRA PYGMEA </t>
  </si>
  <si>
    <t>POTENTILLA CREME BRULEE  FIRST EDITIONS</t>
  </si>
  <si>
    <t xml:space="preserve">POTENTILLA FRUTICOSA DAKOTA SUNSPOT </t>
  </si>
  <si>
    <t xml:space="preserve">THUJA OCCIDENTALIS JANTAR </t>
  </si>
  <si>
    <t xml:space="preserve">VIBURNUM DENTATUM CHICAGO LUSTRE </t>
  </si>
  <si>
    <t>VITEX QUEEN BEE  FIRST EDITIONS</t>
  </si>
  <si>
    <t xml:space="preserve">YUCCA FILAMENTOSA COLOR GUARD </t>
  </si>
  <si>
    <t xml:space="preserve">FICUS CARICA BLACK MISSION </t>
  </si>
  <si>
    <t xml:space="preserve">CERCIS CANADENSIS </t>
  </si>
  <si>
    <t xml:space="preserve">CORNUS SERICEA BAILEYI </t>
  </si>
  <si>
    <t xml:space="preserve">ACER PALMATUM BLOODGOOD </t>
  </si>
  <si>
    <t xml:space="preserve">ROSA CLIMBING FLORENTINA </t>
  </si>
  <si>
    <t xml:space="preserve">ROSA CLIMBING GOOD DAY SUNSHINE </t>
  </si>
  <si>
    <t xml:space="preserve">ROSA CLIMBING LAVENDER CRUSH </t>
  </si>
  <si>
    <t xml:space="preserve">ROSA CLIMBING PERFUME BREEZE </t>
  </si>
  <si>
    <t xml:space="preserve">ROSA CORAL DRIFT </t>
  </si>
  <si>
    <t xml:space="preserve">ROSA FLORIBUNDA MOONLIGHT IN PARIS </t>
  </si>
  <si>
    <t xml:space="preserve">ROSA FLORIBUNDA SOL DESIRE </t>
  </si>
  <si>
    <t xml:space="preserve">ROSA FLORIBUNDA ST. TROPEZ </t>
  </si>
  <si>
    <t xml:space="preserve">ROSA GRANDIFLORA GOLD MEDAL </t>
  </si>
  <si>
    <t xml:space="preserve">ROSA GRANDIFLORA QUEEN ELIZABETH </t>
  </si>
  <si>
    <t xml:space="preserve">ROSA HYBRID TEA CHRYSLER IMPERIAL </t>
  </si>
  <si>
    <t xml:space="preserve">ROSA HYBRID TEA JOHN F. KENNEDY </t>
  </si>
  <si>
    <t xml:space="preserve">ROSA HYBRID TEA MARMALADE SKIES </t>
  </si>
  <si>
    <t xml:space="preserve">ROSA HYBRID TEA MIDAS TOUCH </t>
  </si>
  <si>
    <t xml:space="preserve">ROSA HYBRID TEA MISTER LINCOLN </t>
  </si>
  <si>
    <t xml:space="preserve">ROSA HYBRID TEA NEW DAY </t>
  </si>
  <si>
    <t xml:space="preserve">ROSA HYBRID TEA OKLAHOMA </t>
  </si>
  <si>
    <t xml:space="preserve">ROSA HYBRID TEA OLYMPIAD </t>
  </si>
  <si>
    <t xml:space="preserve">ROSA HYBRID TEA PARADISE </t>
  </si>
  <si>
    <t xml:space="preserve">ROSA HYBRID TEA PEACE </t>
  </si>
  <si>
    <t xml:space="preserve">ROSA HYBRID TEA PINK PEACE </t>
  </si>
  <si>
    <t xml:space="preserve">ROSA HYBRID TEA RIO SAMBA </t>
  </si>
  <si>
    <t xml:space="preserve">ROSA HYBRID TEA SUNROSA FRAGRANT PINK </t>
  </si>
  <si>
    <t xml:space="preserve">ROSA HYBRID TEA SUNROSA ORANGE DELIGHT </t>
  </si>
  <si>
    <t xml:space="preserve">ROSA HYBRID TEA SUNROSA RED </t>
  </si>
  <si>
    <t xml:space="preserve">ROSA HYBRID TEA SUNROSA YELLOW DELIGHT </t>
  </si>
  <si>
    <t xml:space="preserve">ROSA MINIATURE MANDARIN SUNBLAZE </t>
  </si>
  <si>
    <t xml:space="preserve">ROSA RED DRIFT </t>
  </si>
  <si>
    <t>ROSA RED DRIFT TREE  DECO TREE</t>
  </si>
  <si>
    <t xml:space="preserve">ROSA X BRINDABELLA CRIMSON KNIGHT </t>
  </si>
  <si>
    <t xml:space="preserve">ROSA X BRINDABELLA PINK PRINCESS </t>
  </si>
  <si>
    <t xml:space="preserve">ROSA X EASY BEE-ZY KNOCK OUT </t>
  </si>
  <si>
    <t xml:space="preserve">MISCANTHUS HURON SUNRISE </t>
  </si>
  <si>
    <t xml:space="preserve">MISCANTHUS SINENSIS LITTLE ZEBRA </t>
  </si>
  <si>
    <t xml:space="preserve">PANICUM VIRGATUM PRAIRIE DOG </t>
  </si>
  <si>
    <t xml:space="preserve">PENNISETUM X LITTLE BUNNY </t>
  </si>
  <si>
    <t>ASTILBE X DARK SIDE OF THE MOON  PW</t>
  </si>
  <si>
    <t xml:space="preserve">BAPTISIA X BURGUNDY BLAST </t>
  </si>
  <si>
    <t xml:space="preserve">CLEMATIS X HENRYI </t>
  </si>
  <si>
    <t xml:space="preserve">CLEMATIS X JACKMANII </t>
  </si>
  <si>
    <t xml:space="preserve">DELPHINIUM X BLUE FABULOSA </t>
  </si>
  <si>
    <t xml:space="preserve">HEMEROCALLIS X RR PRIMAL SCREAM PW </t>
  </si>
  <si>
    <t xml:space="preserve">HEMEROCALLIS X RR RUBY SPIDER PW </t>
  </si>
  <si>
    <t xml:space="preserve">HEUCHERA FROSTED VIOLET </t>
  </si>
  <si>
    <t xml:space="preserve">LAVANDULA ANOUK PURPLE FLARE </t>
  </si>
  <si>
    <t xml:space="preserve">PAEONIA ITOH BARTZELLA </t>
  </si>
  <si>
    <t xml:space="preserve">PAEONIA ITOH CANARY BRILLIANTS </t>
  </si>
  <si>
    <t xml:space="preserve">PAEONIA ITOH CORA LOUISE </t>
  </si>
  <si>
    <t xml:space="preserve">PHLOX X FASHIONABLY EARLY CRYSTAL </t>
  </si>
  <si>
    <t xml:space="preserve">BUXUS MICROPHYLLA 'WINTER GEM' </t>
  </si>
  <si>
    <t xml:space="preserve">BUXUS X 'GREEN MOUNTAIN </t>
  </si>
  <si>
    <t xml:space="preserve">CHAMAECYPARIS OBTUSA 'CRIPPSII' </t>
  </si>
  <si>
    <t xml:space="preserve">EUONYMUS ALATUS 'COMPACTUS' </t>
  </si>
  <si>
    <t xml:space="preserve">EUONYMUS JAPONICUS 'GREENSPIRE' </t>
  </si>
  <si>
    <t xml:space="preserve">HYDRANGEA MACROPHYLLA 'CHERRY EXPLOSION' </t>
  </si>
  <si>
    <t>HYDRANGEA PANICULATA 'LIMELIGHT'  PW</t>
  </si>
  <si>
    <t xml:space="preserve">ILEX CRENATA 'CHESAPEAKE' </t>
  </si>
  <si>
    <t xml:space="preserve">ILEX CRENATA 'GOLDEN HELLERI' </t>
  </si>
  <si>
    <t xml:space="preserve">ILEX CRENATA 'GREEN LUSTRE' </t>
  </si>
  <si>
    <t xml:space="preserve">ILEX CRENATA 'HELLERI' </t>
  </si>
  <si>
    <t xml:space="preserve">ILEX CRENATA 'HOOGENDORN' </t>
  </si>
  <si>
    <t xml:space="preserve">ILEX X MESERVEAE 'BLUE BOY' </t>
  </si>
  <si>
    <t xml:space="preserve">ILEX X MESERVEAE BLUE PRINCE </t>
  </si>
  <si>
    <t xml:space="preserve">ILEX X MESERVEAE 'CHINA GIRL' </t>
  </si>
  <si>
    <t xml:space="preserve">ILEX X 'NELLIE R. STEVENS' </t>
  </si>
  <si>
    <t xml:space="preserve">JUNIPERUS HORIZONTALIS 'WILTONI' </t>
  </si>
  <si>
    <t xml:space="preserve">JUNIPERUS SQUAMATA 'BLUE STAR' </t>
  </si>
  <si>
    <t xml:space="preserve">LIGUSTRUM OVALIFOLIUM </t>
  </si>
  <si>
    <t>NANDINA DOMESTICA 'TWILIGHT'  SL</t>
  </si>
  <si>
    <t xml:space="preserve">THUJA OCCIDENTALIS 'HETZ MIDGET' </t>
  </si>
  <si>
    <t xml:space="preserve">THUJA OCCIDENTALIS 'LITTLE GIANT' </t>
  </si>
  <si>
    <t xml:space="preserve">CORNUS ALBA 'ELEGANTISSIMA' </t>
  </si>
  <si>
    <t xml:space="preserve">ASTILBE CHINENSIS VISIONS IN RASPBERRY PINK </t>
  </si>
  <si>
    <t xml:space="preserve">DELPHINIUM X DELGENIUS CHANTAY </t>
  </si>
  <si>
    <t xml:space="preserve">ECHINACEA X DOUBLE SCOOP WATERMELON </t>
  </si>
  <si>
    <t>HIBISCUS X SUMMERIFIC BERRY AWESOME  PW</t>
  </si>
  <si>
    <t xml:space="preserve">LAVANDULA ANGUSTIFOLIA 'ESSENCE PURPLE' </t>
  </si>
  <si>
    <t xml:space="preserve">THYMUS PRAECOX 'COCCINEUS' </t>
  </si>
  <si>
    <t xml:space="preserve">BUDDLEIA BUTTERFLY CANDY LIL' RASPBERRY </t>
  </si>
  <si>
    <t xml:space="preserve">BUDDLEIA X BUTTERFLY CANDY LIL COCONUT </t>
  </si>
  <si>
    <t xml:space="preserve">BUDDLEIA X BUTTERFLY CANDY LIL GRAPE </t>
  </si>
  <si>
    <t xml:space="preserve">BUDDLEIA X BUTTERFLY CANDY LIL TAFFY </t>
  </si>
  <si>
    <t xml:space="preserve">VITIS LABRUSCA CATAWBA </t>
  </si>
  <si>
    <t xml:space="preserve">VITIS LABRUSCA CONCORD GRAPE </t>
  </si>
  <si>
    <t xml:space="preserve">ASTER KICKIN LILAC BLUE </t>
  </si>
  <si>
    <t xml:space="preserve">CLEMATIS PANICULATA SWEET AUTUMN </t>
  </si>
  <si>
    <t xml:space="preserve">CLEMATIS X DR RUPPEL </t>
  </si>
  <si>
    <t xml:space="preserve">CLEMATIS X GENERAL SIKORSKY </t>
  </si>
  <si>
    <t xml:space="preserve">CLEMATIS X NIOBE </t>
  </si>
  <si>
    <t xml:space="preserve">DICENTRA SPECTABILIS VALENTINE </t>
  </si>
  <si>
    <t xml:space="preserve">GAILLARDIA GRANDIFLORA ARIZONA RED SH </t>
  </si>
  <si>
    <t xml:space="preserve">LIATRIS SPICATA KOBOLD </t>
  </si>
  <si>
    <t xml:space="preserve">LUPINUS POPSICLE MIX </t>
  </si>
  <si>
    <t xml:space="preserve">PAEONIA LACTIFLORA ATHENS </t>
  </si>
  <si>
    <t xml:space="preserve">PAEONIA LACTIFLORA DUBLIN </t>
  </si>
  <si>
    <t xml:space="preserve">PAEONIA LACTIFLORA LONDON </t>
  </si>
  <si>
    <t xml:space="preserve">PAEONIA LACTIFLORA MOSCOW </t>
  </si>
  <si>
    <t xml:space="preserve">PAEONIA LACTIFLORA ROME </t>
  </si>
  <si>
    <t>PENSTEMON MIDNIGHT MASQUERADE  PW</t>
  </si>
  <si>
    <t xml:space="preserve">PHLOX PAN LUMINARY BACKLIGHT PW </t>
  </si>
  <si>
    <t xml:space="preserve">PULMONARIA LONGIFOLIA 'RASPBERRY SPLASH' </t>
  </si>
  <si>
    <t xml:space="preserve">ROSEMARY X ARP </t>
  </si>
  <si>
    <t xml:space="preserve">ROSEMARY X BARBEQUE </t>
  </si>
  <si>
    <t xml:space="preserve">ROSEMARY X GORIZIA </t>
  </si>
  <si>
    <t xml:space="preserve">SEDUM X AUTUMN FIRE </t>
  </si>
  <si>
    <t xml:space="preserve">SEDUM X AUTUMN JOY </t>
  </si>
  <si>
    <t xml:space="preserve">VERONICA VERNIQUE BLUE </t>
  </si>
  <si>
    <t xml:space="preserve">BUXUS X 'GREEN MOUNTAIN  </t>
  </si>
  <si>
    <t xml:space="preserve">BUXUS X 'GREEN VELVET'  </t>
  </si>
  <si>
    <t xml:space="preserve">EUONYMUS JAPONICUS CHOLLIPO  </t>
  </si>
  <si>
    <t xml:space="preserve">JUNIPERUS SQUAMATA 'BLUE STAR'  </t>
  </si>
  <si>
    <t xml:space="preserve">MYRICA PENSYLVANICA  </t>
  </si>
  <si>
    <t xml:space="preserve">PIERIS JAPONICA MOUNTAIN FIRE  </t>
  </si>
  <si>
    <t xml:space="preserve">PRUNUS LAUROCERASUS SCHIPKAENSIS  </t>
  </si>
  <si>
    <t xml:space="preserve">PRUNUS X CISTENA  </t>
  </si>
  <si>
    <t xml:space="preserve">SPIRAEA JAPONICA 'GOLDMOUND'  </t>
  </si>
  <si>
    <t xml:space="preserve">SPIRAEA JAPONICA NEON FLASH  </t>
  </si>
  <si>
    <t xml:space="preserve">SPIRAEA X BUMALDA 'ANTHONY WATERER'  </t>
  </si>
  <si>
    <t xml:space="preserve">SYRINGA PATULA MISS KIM  </t>
  </si>
  <si>
    <t xml:space="preserve">WEIGELA FLORIDA VARIEGATA  </t>
  </si>
  <si>
    <t xml:space="preserve">ACER PALMATUM VAR. DISS. CRIMSON QUEEN  </t>
  </si>
  <si>
    <t xml:space="preserve">MATTEUCCIA STRUTHIOPTERIS  </t>
  </si>
  <si>
    <t xml:space="preserve">MISCANTHUS SINENSIS YAKU JIMA  </t>
  </si>
  <si>
    <t xml:space="preserve">MISCANTHUS SINENSIS MORNING LIGHT  </t>
  </si>
  <si>
    <t xml:space="preserve">HOSTA FORTUNEI FRANCEE  </t>
  </si>
  <si>
    <t xml:space="preserve">HOSTA X BLUE ANGEL  </t>
  </si>
  <si>
    <t xml:space="preserve">HOSTA X SUM AND SUBSTA  </t>
  </si>
  <si>
    <t xml:space="preserve">PAEONIA LACTIFLORA DUCHESS DE NEM  </t>
  </si>
  <si>
    <t xml:space="preserve">PAEONIA LACTIFLORA RENATO  </t>
  </si>
  <si>
    <t xml:space="preserve">PAEONIA LACTIFLORA SHIRLEY TEMPLE  </t>
  </si>
  <si>
    <t xml:space="preserve">CAMELLIA JAPONICA APRIL KISS </t>
  </si>
  <si>
    <t xml:space="preserve">CAMELLIA JAPONICA APRIL TRYST </t>
  </si>
  <si>
    <t xml:space="preserve">CAMELLIA SINENSIS APRIL BLUSH </t>
  </si>
  <si>
    <t xml:space="preserve">NANDINA DOMESTICA LEMON LIME </t>
  </si>
  <si>
    <t>NANDINA DOMESTICA MURASAKI FLIRT  SL</t>
  </si>
  <si>
    <t xml:space="preserve">RHODO X SOLIDARITY </t>
  </si>
  <si>
    <t xml:space="preserve">FRAGARIA X ANANASSA ALBION </t>
  </si>
  <si>
    <t xml:space="preserve">RUBUS HYBRID ENCORE </t>
  </si>
  <si>
    <t xml:space="preserve">RUBUS IDAEUS LATHAM </t>
  </si>
  <si>
    <t xml:space="preserve">VITIS LABRUSCA NIAGARA </t>
  </si>
  <si>
    <t xml:space="preserve">CORNUS KOUSA </t>
  </si>
  <si>
    <t xml:space="preserve">ROSA X BRINDABELLA FIRST LADY </t>
  </si>
  <si>
    <t xml:space="preserve">ROSA PETITE KNOCK OUT ROSE </t>
  </si>
  <si>
    <t xml:space="preserve">ATHYRIUM NIPPONICUM RED BEAUTY </t>
  </si>
  <si>
    <t xml:space="preserve">POLYSTICHUM ACROSTICHOIDES </t>
  </si>
  <si>
    <t xml:space="preserve">ACHILLEA MILLEFOLIUM MILLY ROCK RED </t>
  </si>
  <si>
    <t xml:space="preserve">ACHILLEA MILLEFOLIUM MILLY ROCK ROSE </t>
  </si>
  <si>
    <t xml:space="preserve">ACHILLEA X MOONSHINE </t>
  </si>
  <si>
    <t xml:space="preserve">AJUGA REPTANS BLACK SCALLOP </t>
  </si>
  <si>
    <t xml:space="preserve">ALCHEMILLA MOLLIS THRILLER </t>
  </si>
  <si>
    <t xml:space="preserve">ANEMONE FANTASY RED RIDING HOOD </t>
  </si>
  <si>
    <t xml:space="preserve">AQUILEGIA X BIEDERMEIER </t>
  </si>
  <si>
    <t xml:space="preserve">AQUILEGIA X CAERULEA KIRIGAMI MIX </t>
  </si>
  <si>
    <t xml:space="preserve">AQUILEGIA X CAERULEA SWAN BLUE AND WHITE </t>
  </si>
  <si>
    <t xml:space="preserve">AQUILEGIA X CAERULEA SWAN PINK YELLOW </t>
  </si>
  <si>
    <t xml:space="preserve">ARMERIA MARITIMA SPLENDENS </t>
  </si>
  <si>
    <t xml:space="preserve">ARMERIA PSEUDARMERIA DREAMERIA DAYDREAM </t>
  </si>
  <si>
    <t xml:space="preserve">ARMERIA PSEUDARMERIA DREAMERIA SWEET DREAMS </t>
  </si>
  <si>
    <t xml:space="preserve">ARTEMISIA SCHMIDTIANA SILVER MOUND </t>
  </si>
  <si>
    <t>ASTER KICKIN PURPLE  SQT</t>
  </si>
  <si>
    <t xml:space="preserve">ASTILBE CHINENSIS LITTLE VISION IN PURPLE </t>
  </si>
  <si>
    <t xml:space="preserve">ASTILBE CHINENSIS VISION IN RED </t>
  </si>
  <si>
    <t xml:space="preserve">ASTILBE CHINENSIS VISION IN WHITE </t>
  </si>
  <si>
    <t xml:space="preserve">ASTILBE CHINENSIS VISIONS IN PINK </t>
  </si>
  <si>
    <t xml:space="preserve">CAMPANULA CARPATICA RAPIDO BLUE </t>
  </si>
  <si>
    <t xml:space="preserve">CENTAUREA MONTANA AMETHYST DREAM </t>
  </si>
  <si>
    <t xml:space="preserve">CENTAUREA MONTANA AMETHYST IN SN </t>
  </si>
  <si>
    <t xml:space="preserve">COREOPSIS GRANDIFLORA EARLY SUNRISE </t>
  </si>
  <si>
    <t xml:space="preserve">COREOPSIS UPTICK GOLD &amp; BRONZE </t>
  </si>
  <si>
    <t xml:space="preserve">COREOPSIS X JETHRO TULL </t>
  </si>
  <si>
    <t xml:space="preserve">DIANTHUS DELILAH BICOLOR MAGENTA </t>
  </si>
  <si>
    <t xml:space="preserve">DIANTHUS DELILAH BICOLOR PURPLE </t>
  </si>
  <si>
    <t xml:space="preserve">DIANTHUS STAR SINGLE SUPERSTAR </t>
  </si>
  <si>
    <t xml:space="preserve">DIANTHUS X FIRE STAR </t>
  </si>
  <si>
    <t xml:space="preserve">DIANTHUS X KAHORI </t>
  </si>
  <si>
    <t xml:space="preserve">DIANTHUS X RASPBERRY SURP </t>
  </si>
  <si>
    <t xml:space="preserve">DICENTRA SPECTABILIS PINK </t>
  </si>
  <si>
    <t xml:space="preserve">ECHINACEA PURPUREA GREEN TWISTER </t>
  </si>
  <si>
    <t xml:space="preserve">ECHINACEA PURPUREA MAGNUS </t>
  </si>
  <si>
    <t xml:space="preserve">ECHINACEA PURPUREA POWWOW WHITE </t>
  </si>
  <si>
    <t xml:space="preserve">ECHINACEA X SOMBRERO ADOBE ORANGE </t>
  </si>
  <si>
    <t xml:space="preserve">ECHINACEA X SOMBRERO BAJA BURGUNDY </t>
  </si>
  <si>
    <t xml:space="preserve">GAILLARDIA GRANDIFLORA ARIZONA APRICOT </t>
  </si>
  <si>
    <t xml:space="preserve">GAILLARDIA GRANDIFLORA ARIZONA RED SHADES </t>
  </si>
  <si>
    <t xml:space="preserve">GAILLARDIA GRANDIFLORA ARIZONA SUN </t>
  </si>
  <si>
    <t>GAILLARDIA GRANDIFLORA ARIZONA SUN  SQT</t>
  </si>
  <si>
    <t xml:space="preserve">GAILLARDIA SPINTOP RED </t>
  </si>
  <si>
    <t xml:space="preserve">GAILLARDIA SPINTOP RED STARBURST </t>
  </si>
  <si>
    <t>GAILLARDIA SPINTOP RED STARBURST</t>
  </si>
  <si>
    <t>GAILLARDIA SPINTOP RED</t>
  </si>
  <si>
    <t xml:space="preserve">GALIUM ODORATUM </t>
  </si>
  <si>
    <t xml:space="preserve">GERANIUM SANGUINEUM MAX FREI </t>
  </si>
  <si>
    <t xml:space="preserve">GERANIUM SANGUINEUM NEW HAMPSHIRE PURPLE </t>
  </si>
  <si>
    <t xml:space="preserve">HEMEROCALLIS FOOLED ME </t>
  </si>
  <si>
    <t xml:space="preserve">HEMEROCALLIS FRAGRANT RETURNS </t>
  </si>
  <si>
    <t xml:space="preserve">HEMEROCALLIS X BIG TIME HAPPY </t>
  </si>
  <si>
    <t xml:space="preserve">HEMEROCALLIS X ENTRAPMENT </t>
  </si>
  <si>
    <t xml:space="preserve">HEMEROCALLIS X EVERYDAYLILY PUNCH YELLOW </t>
  </si>
  <si>
    <t xml:space="preserve">HEMEROCALLIS X HAPPY RETURNS </t>
  </si>
  <si>
    <t xml:space="preserve">HEMEROCALLIS X PARDON ME </t>
  </si>
  <si>
    <t xml:space="preserve">HEMEROCALLIS X PURPLE DE ORO </t>
  </si>
  <si>
    <t xml:space="preserve">HEMEROCALLIS X RED HOT RETURNS </t>
  </si>
  <si>
    <t xml:space="preserve">HEMEROCALLIS X ROSY RETURNS </t>
  </si>
  <si>
    <t xml:space="preserve">HEUCHERA AMERICANA PLUM PUDDING </t>
  </si>
  <si>
    <t xml:space="preserve">HEUCHERA MICRANTHA PALACE PURPLE </t>
  </si>
  <si>
    <t>HEUCHERA X DOLCE WILDBERRY  PW</t>
  </si>
  <si>
    <t xml:space="preserve">HEUCHERA X MIRACLE </t>
  </si>
  <si>
    <t xml:space="preserve">HEUCHERA X VILLOSA MEGA CARAMEL </t>
  </si>
  <si>
    <t xml:space="preserve">HEUCHERA X VILLOSA PINOT GRIS </t>
  </si>
  <si>
    <t xml:space="preserve">HOSTA FIRE AND ICE </t>
  </si>
  <si>
    <t xml:space="preserve">HOSTA FIRST FROST </t>
  </si>
  <si>
    <t xml:space="preserve">HOSTA SIEBOLDIANA ELEGANS </t>
  </si>
  <si>
    <t xml:space="preserve">HOSTA SIEBOLDIANA FRANCES WILLIAMS </t>
  </si>
  <si>
    <t xml:space="preserve">HOSTA X AUGUST MOON </t>
  </si>
  <si>
    <t xml:space="preserve">HOSTA X KROSSA REGAL </t>
  </si>
  <si>
    <t xml:space="preserve">HOSTA X MINUTEMAN </t>
  </si>
  <si>
    <t xml:space="preserve">HOSTA X STAINED GLASS </t>
  </si>
  <si>
    <t xml:space="preserve">IBERIS SEMPERVIRENS SPRUZZO </t>
  </si>
  <si>
    <t xml:space="preserve">IRIS SIBIRICA RUFFLED VELVET </t>
  </si>
  <si>
    <t xml:space="preserve">KNIPHOFIA UVARIA FLAMENCO </t>
  </si>
  <si>
    <t xml:space="preserve">LAVANDULA ANGUSTIFOLIA BIG TIME BLUE </t>
  </si>
  <si>
    <t xml:space="preserve">LAVANDULA ANGUSTIFOLIA MUNSTEAD </t>
  </si>
  <si>
    <t xml:space="preserve">LAVANDULA STOECHAS 'ANOUK DARK PURPLE' </t>
  </si>
  <si>
    <t xml:space="preserve">LAVANDULA STOECHAS 'ANOUK DEEP ROSE' </t>
  </si>
  <si>
    <t xml:space="preserve">LEUCANTHEMUM MAXIMUM WESTERN STAR LEO </t>
  </si>
  <si>
    <t xml:space="preserve">LEUCANTHEMUM SWEET DAISY BIRDY </t>
  </si>
  <si>
    <t>LEUCANTHEMUM X AMAZING DAISIES DAISY MAY  PW</t>
  </si>
  <si>
    <t xml:space="preserve">LEUCANTHEMUM X SUPERBUM BECKY </t>
  </si>
  <si>
    <t xml:space="preserve">LEUCANTHEMUM X SUPERBUM LUCILLE CHIC </t>
  </si>
  <si>
    <t xml:space="preserve">LEWISIA COTYLEDON ELISE MIXED </t>
  </si>
  <si>
    <t xml:space="preserve">LUPINUS POLYPHYLLUS MINI GALLERY 'RED' </t>
  </si>
  <si>
    <t xml:space="preserve">LUPINUS POLYPHYLLUS MINI GALLERY 'YELLOW' </t>
  </si>
  <si>
    <t xml:space="preserve">LUPINUS 'POPSICLE RED' </t>
  </si>
  <si>
    <t xml:space="preserve">LUPINUS STAIRCASE BLUE </t>
  </si>
  <si>
    <t xml:space="preserve">LUPINUS STAIRCASE ORANGE </t>
  </si>
  <si>
    <t xml:space="preserve">LUPINUS STAIRCASE RED </t>
  </si>
  <si>
    <t xml:space="preserve">LUPINUS STAIRCASE 'ROSE WHITE' </t>
  </si>
  <si>
    <t xml:space="preserve">MONARDA DIDYMA BALMY PINK </t>
  </si>
  <si>
    <t xml:space="preserve">MONARDA DIDYMA BALMY PURPLE </t>
  </si>
  <si>
    <t xml:space="preserve">MONARDA DIDYMA BALMY ROSE </t>
  </si>
  <si>
    <t>MONARDA DIDYMA PARDON MY CERISE  PW</t>
  </si>
  <si>
    <t>MONARDA DIDYMA PARDON MY PURPLE  PW</t>
  </si>
  <si>
    <t xml:space="preserve">NEPETA X FAASSENII WALKERS LOW </t>
  </si>
  <si>
    <t xml:space="preserve">PAEONIA LACTIFLORA DOUBLE RED </t>
  </si>
  <si>
    <t xml:space="preserve">PAEONIA LACTIFLORA DOUBLE WHITE </t>
  </si>
  <si>
    <t xml:space="preserve">PAEONIA LACTIFLORA DR. ALEXANDER FLEMING </t>
  </si>
  <si>
    <t xml:space="preserve">PAEONIA LACTIFLORA KANSAS </t>
  </si>
  <si>
    <t xml:space="preserve">PAEONIA LACTIFLORA KARL ROSENFELD </t>
  </si>
  <si>
    <t xml:space="preserve">PAEONIA LACTIFLORA SARAH BERNHARDT </t>
  </si>
  <si>
    <t xml:space="preserve">PEROVSKIA X LITTLE SPIRE </t>
  </si>
  <si>
    <t>PHLOX OPENING ACT BLUSH  PW</t>
  </si>
  <si>
    <t xml:space="preserve">PHLOX PANICULATA RED RIDING HOOD </t>
  </si>
  <si>
    <t>PHLOX PANICULATA ULTRAVIOLET  PW</t>
  </si>
  <si>
    <t xml:space="preserve">PHLOX PANICULATA UP TOWN GIRL </t>
  </si>
  <si>
    <t xml:space="preserve">PHLOX SUBULATA AMAZING GRACE </t>
  </si>
  <si>
    <t xml:space="preserve">PHLOX SUBULATA CANDY STRIPE </t>
  </si>
  <si>
    <t xml:space="preserve">PHLOX SUBULATA DRUMMOND PINK </t>
  </si>
  <si>
    <t xml:space="preserve">PHLOX SUBULATA FORT HILL </t>
  </si>
  <si>
    <t xml:space="preserve">PHLOX SUBULATA MCDANIELS CUSHION </t>
  </si>
  <si>
    <t xml:space="preserve">PHLOX SUBULATA PURPLE BEAUTY </t>
  </si>
  <si>
    <t xml:space="preserve">PHLOX SUBULATA RONSDORFER BEAUTY </t>
  </si>
  <si>
    <t xml:space="preserve">PHLOX SUBULATA SCARLET FLAME </t>
  </si>
  <si>
    <t xml:space="preserve">PULMONARIA 'PRETTY IN PINK' </t>
  </si>
  <si>
    <t xml:space="preserve">PULMONARIA 'TWINKLE TOES' </t>
  </si>
  <si>
    <t xml:space="preserve">PULMONARIA X 'TREVI FOUNTAIN' </t>
  </si>
  <si>
    <t xml:space="preserve">RUDBECKIA FULGIDA GOLDSTURM </t>
  </si>
  <si>
    <t>SALVIA NEMOROSA COLOR SPIRES CRYSTAL BLUE  PW</t>
  </si>
  <si>
    <t xml:space="preserve">SALVIA NEMOROSA EAST FRIESLAND </t>
  </si>
  <si>
    <t xml:space="preserve">SALVIA NEMOROSA MARCUS </t>
  </si>
  <si>
    <t xml:space="preserve">SALVIA NEMOROSA SNOWHILL </t>
  </si>
  <si>
    <t>SALVIA NEMOROSA VIOLET PROFUSION  PW</t>
  </si>
  <si>
    <t xml:space="preserve">SCABIOSA COLUMBARIA BUTTERFLY BLUE </t>
  </si>
  <si>
    <t>SEDUM ROCK N GROW BUNDLE OF JOY  PW</t>
  </si>
  <si>
    <t>SEDUM ROCK N GROW PURE JOY  PW</t>
  </si>
  <si>
    <t xml:space="preserve">SEDUM SPURIUM TRICOLOR </t>
  </si>
  <si>
    <t xml:space="preserve">SEDUM SUNSPARKLER BLUE ELF </t>
  </si>
  <si>
    <t xml:space="preserve">SEDUM SUNSPARKLER CHERRY TART </t>
  </si>
  <si>
    <t xml:space="preserve">SEDUM SUNSPARKLER DAZZLEBERRY </t>
  </si>
  <si>
    <t xml:space="preserve">SEDUM SUNSPARKLER LIME ZINGER </t>
  </si>
  <si>
    <t xml:space="preserve">SEDUM TERRA NOVA MARINA </t>
  </si>
  <si>
    <t xml:space="preserve">SEDUM X DRAGONS BLOOD </t>
  </si>
  <si>
    <t xml:space="preserve">SISYRINCHIUM ANGUSTIFOLIUM LUCERNE </t>
  </si>
  <si>
    <t xml:space="preserve">STACHYS BYZANTINA HELENE VON STE </t>
  </si>
  <si>
    <t xml:space="preserve">THYMUS SERPYLLUM MAGIC CARPET </t>
  </si>
  <si>
    <t xml:space="preserve">THYMUS SERPYLLUM PINK CHINTZ </t>
  </si>
  <si>
    <t xml:space="preserve">TIARELLA X PINK SKYROCKET </t>
  </si>
  <si>
    <t xml:space="preserve">TIARELLA X SUGAR &amp; SPICE </t>
  </si>
  <si>
    <t xml:space="preserve">VERONICA LONGIFOLIA VERNIQUE BLUE </t>
  </si>
  <si>
    <t xml:space="preserve">VERONICA SPICATA ROYAL CANDLES </t>
  </si>
  <si>
    <t>VERONICA X MAGIC SHOW PURPLE ILLUSION  PW</t>
  </si>
  <si>
    <t>VIOLA CORNUTA HALO LEMON FROST</t>
  </si>
  <si>
    <t xml:space="preserve">VIOLA REBECCA </t>
  </si>
  <si>
    <t xml:space="preserve">CAMELLIA JAPONICA AUTUMN MIST </t>
  </si>
  <si>
    <t xml:space="preserve">CEDRUS DEODARA ICE REGAN </t>
  </si>
  <si>
    <t xml:space="preserve">CEDRUS DEODARA SILVER MIST </t>
  </si>
  <si>
    <t xml:space="preserve">HYDRANGEA PANICULATA LIMELIGHT </t>
  </si>
  <si>
    <t xml:space="preserve">PINUS DENSIFLORA LOW GLOW </t>
  </si>
  <si>
    <t xml:space="preserve">SCIADOPITYS VERTICILLATA </t>
  </si>
  <si>
    <t xml:space="preserve">CORNUS FLORIDA APACHE RED </t>
  </si>
  <si>
    <t xml:space="preserve">CORNUS FLORIDA CHEROKEE BRAVE </t>
  </si>
  <si>
    <t xml:space="preserve">CORNUS FLORIDA JEANS APPALACHIAN SNOW </t>
  </si>
  <si>
    <t xml:space="preserve">CEDRUS ATLANTICA 'GLAUCA PENDULA' </t>
  </si>
  <si>
    <t xml:space="preserve">CEDRUS LIBANI PENDULA </t>
  </si>
  <si>
    <t xml:space="preserve">EUONYMUS JAPONICUS AUREOVARIEGATUS  </t>
  </si>
  <si>
    <t>HYDRANGEA PANICULATA LIMELIGHT  TREE</t>
  </si>
  <si>
    <t xml:space="preserve">JUNIPERUS CHINENSIS SEA GREEN  </t>
  </si>
  <si>
    <t>PICEA GLAUCA CONICA  SPIRAL</t>
  </si>
  <si>
    <t>PINUS CEMBRA PYGMEA  SQUAT</t>
  </si>
  <si>
    <t xml:space="preserve">ACTINIDIA DELICIOSA JENNY </t>
  </si>
  <si>
    <t xml:space="preserve">CHERRY 4-WAY COMBINATION FRUIT COCKTAIL </t>
  </si>
  <si>
    <t xml:space="preserve">RUBUS IDAEUS TULAMEEN </t>
  </si>
  <si>
    <t xml:space="preserve">VACCINIUM CORY PATRIOT </t>
  </si>
  <si>
    <t xml:space="preserve">VACCINIUM CORYMBOSUM BLUEJAY  </t>
  </si>
  <si>
    <t xml:space="preserve">VACCINIUM CORYMBOSUM JERSEY </t>
  </si>
  <si>
    <t xml:space="preserve">VACCINIUM CORYMBOSUM NORTHLAND  </t>
  </si>
  <si>
    <t xml:space="preserve">VACCINIUM X CABERNET SPLASH </t>
  </si>
  <si>
    <t xml:space="preserve">VACCINIUM X CHIPPEWA  </t>
  </si>
  <si>
    <t xml:space="preserve">VACCINIUM X EARLIBLUE </t>
  </si>
  <si>
    <t xml:space="preserve">VACCINIUM X SWEETHEART </t>
  </si>
  <si>
    <t>CERCIS CANADENSIS  CLUMP</t>
  </si>
  <si>
    <t xml:space="preserve">PRUNUS CERASIFERA KRAUTER VESUVIUS </t>
  </si>
  <si>
    <t xml:space="preserve">PRUNUS CERASIFERA THUNDERCLOUD  </t>
  </si>
  <si>
    <t xml:space="preserve">PRUNUS SERRULATA KWANZAN </t>
  </si>
  <si>
    <t xml:space="preserve">PRUNUS SUBHIRTELLA DOUBLE WEEPING CHERRY </t>
  </si>
  <si>
    <t xml:space="preserve">PRUNUS SUBHIRTELLA PENDULA </t>
  </si>
  <si>
    <t xml:space="preserve">PRUNUS SUBHIRTELLA PENDULA PLENA ROSEA </t>
  </si>
  <si>
    <t xml:space="preserve">PRUNUS X SNOFOZAM </t>
  </si>
  <si>
    <t>PRUNUS X SNOFOZAM  SHORT</t>
  </si>
  <si>
    <t xml:space="preserve">PRUNUS X YEDOENSIS YOSHINO </t>
  </si>
  <si>
    <t xml:space="preserve">SALIX CAPREA 'PENDULA'  </t>
  </si>
  <si>
    <t xml:space="preserve">ACER RUBRUM BRANDYWINE </t>
  </si>
  <si>
    <t>BETULA NIGRA CULLY (IMP HERITAGE)  TREE</t>
  </si>
  <si>
    <t>BETULA UTILIS JACQUEMONTII  TREE</t>
  </si>
  <si>
    <t xml:space="preserve">CARPINUS BETULUS FASTIGIATA </t>
  </si>
  <si>
    <t xml:space="preserve">CARPINUS BETULUS FRANZ FONTAINE </t>
  </si>
  <si>
    <t xml:space="preserve">CARPINUS BETULUS LUCAS </t>
  </si>
  <si>
    <t xml:space="preserve">GLEDITSIA TRIACANTHOS SUNCOLE </t>
  </si>
  <si>
    <t xml:space="preserve">QUERCUS COCCINEA </t>
  </si>
  <si>
    <t xml:space="preserve">QUERCUS RUBRA </t>
  </si>
  <si>
    <t xml:space="preserve">SALIX ALBA TRISTIS </t>
  </si>
  <si>
    <t>SALIX INTEGRA HAKURO NISHIKI  TREE</t>
  </si>
  <si>
    <t xml:space="preserve">ROSA APRICOT DRIFT </t>
  </si>
  <si>
    <t xml:space="preserve">ROSA PEACH DRIFT </t>
  </si>
  <si>
    <t xml:space="preserve">ROSA SWEET DRIFT </t>
  </si>
  <si>
    <t>ATHYRIUM NIPPONICUM CRESTED SURF  PW</t>
  </si>
  <si>
    <t xml:space="preserve">CAREX OSHIMENSIS EVEREST </t>
  </si>
  <si>
    <t xml:space="preserve">FESTUCA X BOULDER BLUE </t>
  </si>
  <si>
    <t>ACHILLEA X FIREFLY DIAMOND  PW</t>
  </si>
  <si>
    <t>ACHILLEA X FIREFLY PEACH SKY  PW</t>
  </si>
  <si>
    <t xml:space="preserve">AJUGA FEATHERED FRIENDS CORDIAL CANARY </t>
  </si>
  <si>
    <t xml:space="preserve">AJUGA FEATHERED FRIENDS FIERCE FALCON </t>
  </si>
  <si>
    <t xml:space="preserve">AJUGA FEATHERED FRIENDS PARROT PARADISE </t>
  </si>
  <si>
    <t xml:space="preserve">AJUGA FEATHERED FRIENDS TROPICAL TOUCAN </t>
  </si>
  <si>
    <t xml:space="preserve">AJUGA PRINCESS LEIA </t>
  </si>
  <si>
    <t xml:space="preserve">AJUGA REPTANS BRONZE BEAUTY </t>
  </si>
  <si>
    <t xml:space="preserve">AJUGA REPTANS BURGUNDY GLOW </t>
  </si>
  <si>
    <t xml:space="preserve">ANEMONE FANTASY POCAHONTAS </t>
  </si>
  <si>
    <t xml:space="preserve">ARMERIA DREAMERIA VIVD DREAMS </t>
  </si>
  <si>
    <t xml:space="preserve">BELLIS PERENNIS BELLISSIMA MIXTURE </t>
  </si>
  <si>
    <t xml:space="preserve">BELLIS PERENNIS POMPONETTE MIX </t>
  </si>
  <si>
    <t xml:space="preserve">BELLIS PERENNIS ROBELLA </t>
  </si>
  <si>
    <t xml:space="preserve">BELLIS PERENNIS TASSO STRAWBERRIES AND CREAM </t>
  </si>
  <si>
    <t>BRUNNERA MACROPHYLLA JACK OF DIAMONDS  PW</t>
  </si>
  <si>
    <t>BRUNNERA MACROPHYLLA QUEEN OF HEARTS  PW</t>
  </si>
  <si>
    <t>CAMPANULA X BELLS AND WHISTLES  PW</t>
  </si>
  <si>
    <t>DIANTHUS FRUIT PUNCH CRANBERRY COCKTAIL  PW</t>
  </si>
  <si>
    <t>DIANTHUS FRUIT PUNCH RASPBERRY RUFFLES  PW</t>
  </si>
  <si>
    <t>DIANTHUS FRUIT PUNCH SPIKED PUNCH  PW</t>
  </si>
  <si>
    <t xml:space="preserve">DIANTHUS PLUM GLORY </t>
  </si>
  <si>
    <t xml:space="preserve">DIANTHUS RASPBERRY JAM </t>
  </si>
  <si>
    <t xml:space="preserve">DIANTHUS RED DELICIOUS </t>
  </si>
  <si>
    <t>DIANTHUS X PAINT THE TOWN FANCY  PW</t>
  </si>
  <si>
    <t>DIANTHUS X PAINT THE TOWN FUCHSIA  PW</t>
  </si>
  <si>
    <t>DIANTHUS X PAINT THE TOWN MAGENTA  PW</t>
  </si>
  <si>
    <t xml:space="preserve">ECHINACEA SUN MAGIC ELECTRIC ORANGE </t>
  </si>
  <si>
    <t xml:space="preserve">ECHINACEA SUN MAGIC HOT PINK </t>
  </si>
  <si>
    <t xml:space="preserve">ECHINACEA SUN MAGIC HOT RED </t>
  </si>
  <si>
    <t xml:space="preserve">ECHINACEA SUN MAGIC VINTAGE MANGO </t>
  </si>
  <si>
    <t xml:space="preserve">HELLEBORUS FROSTKISS ANNAS RED </t>
  </si>
  <si>
    <t xml:space="preserve">HELLEBORUS FROSTKISS CHERYLS SHINE </t>
  </si>
  <si>
    <t xml:space="preserve">HELLEBORUS FROSTKISS DORTHYS DAWN </t>
  </si>
  <si>
    <t xml:space="preserve">HELLEBORUS FROSTKISS MOONDANCE </t>
  </si>
  <si>
    <t xml:space="preserve">HELLEBORUS FROSTKISS PIPPAS PURPLE </t>
  </si>
  <si>
    <t xml:space="preserve">HEMEROCALLIS X EVERYDAYLILY RED RIBS </t>
  </si>
  <si>
    <t>HEMEROCALLIS X RAINBOW RYTHM STORM SHELTER  PW</t>
  </si>
  <si>
    <t>HEMEROCALLIS X RR GOING BANANAS  PW</t>
  </si>
  <si>
    <t>HEMEROCALLIS X RR RUBY SPIDER  PW</t>
  </si>
  <si>
    <t>HOSTA X SHADOWLAND AUTUMN FROST  PW</t>
  </si>
  <si>
    <t>HOSTA X SHADOWLAND COAST TO COAST  PW</t>
  </si>
  <si>
    <t>HOSTA X SHADOWLAND DIAMOND LAKE  PW</t>
  </si>
  <si>
    <t>HOSTA X SHADOWLAND EMPRESS WU PW</t>
  </si>
  <si>
    <t>HOSTA X SHADOWLAND WU-LA-LA  PW</t>
  </si>
  <si>
    <t xml:space="preserve">IBERIS SUMMER SNOWDRIFT </t>
  </si>
  <si>
    <t>LEUCANTHEMUM X AMAZING DAISIES BANANA CREAM  PW</t>
  </si>
  <si>
    <t xml:space="preserve">LIRIOPE MUSCARI BIG BLUE </t>
  </si>
  <si>
    <t xml:space="preserve">LIRIOPE MUSCARI VARIEGATA </t>
  </si>
  <si>
    <t>MONARDA DIDYMA PARDON MY LAVENDER  PW</t>
  </si>
  <si>
    <t>SALVIA NEMOROSA COLOR SPIRES VIOLET RIOT  PW</t>
  </si>
  <si>
    <t>SALVIA NEMOROSA PINK PROFUSION  PW</t>
  </si>
  <si>
    <t>SALVIA X COLOR SPIRES PINK DAWN  PW</t>
  </si>
  <si>
    <t xml:space="preserve">SCHIZACHYRIUM SCOPARIUM STANDING OVATION </t>
  </si>
  <si>
    <t xml:space="preserve">SEDUM REFLEXUM BLUE MOON </t>
  </si>
  <si>
    <t xml:space="preserve">SEDUM REFLEXUM SOLAR SPICE </t>
  </si>
  <si>
    <t xml:space="preserve">SEDUM X DRAGONS BLOOD  </t>
  </si>
  <si>
    <t xml:space="preserve">SEMPERVIVUM BLACK </t>
  </si>
  <si>
    <t xml:space="preserve">SEMPERVIVUM GOLD NUGGET </t>
  </si>
  <si>
    <t xml:space="preserve">SEMPERVIVUM RUBY HEART </t>
  </si>
  <si>
    <t xml:space="preserve">THYMUS PRAECOX 'COCCINEUS'  </t>
  </si>
  <si>
    <t xml:space="preserve">THYMUS PSEUDOLANUGINOS WOOLY THYME  </t>
  </si>
  <si>
    <t>VERONICA X MAGIC SHOW PINK POTION  PW</t>
  </si>
  <si>
    <t xml:space="preserve">VINCA MINOR BOWLESII </t>
  </si>
  <si>
    <t xml:space="preserve">VINCA MINOR RALPH SHUGERT </t>
  </si>
  <si>
    <t xml:space="preserve">BUXUS X GREEN MOUNTAIN SPIRAL </t>
  </si>
  <si>
    <t xml:space="preserve">CHAMAECYPARIS OBTUSA GRACILIS  </t>
  </si>
  <si>
    <t xml:space="preserve">CUPRESSOCYPARIS LEYLANDII  </t>
  </si>
  <si>
    <t>HIBISCUS SYRIACUS APHRODITE  TREE</t>
  </si>
  <si>
    <t xml:space="preserve">HIBISCUS SYRIACUS ARDENS DOUBLE PURPLE </t>
  </si>
  <si>
    <t>HIBISCUS SYRIACUS DIANA  TREE</t>
  </si>
  <si>
    <t>HIBISCUS SYRIACUS LUCY RED  TREE</t>
  </si>
  <si>
    <t>HIBISCUS SYRIACUS MINERVA  TREE</t>
  </si>
  <si>
    <t>HYDRANGEA PANICULATA LIMELIGHT  TREE PW</t>
  </si>
  <si>
    <t xml:space="preserve">LIGUSTRUM OVALIFOLIUM  </t>
  </si>
  <si>
    <t xml:space="preserve">PICEA ABIES  </t>
  </si>
  <si>
    <t xml:space="preserve">PICEA ABIES LITTLE GEM </t>
  </si>
  <si>
    <t xml:space="preserve">PICEA PUNGENS GLOBOSA </t>
  </si>
  <si>
    <t xml:space="preserve">PRUNUS LAUROCERASUS SCHIPKAENSIS </t>
  </si>
  <si>
    <t xml:space="preserve">THUJA OCCIDENTALIS SMARAGD  </t>
  </si>
  <si>
    <t>THUJA PLICATA GREEN SPLENDOR</t>
  </si>
  <si>
    <t xml:space="preserve">THUJA PLICATA GREEN SPORT </t>
  </si>
  <si>
    <t xml:space="preserve">THUJA X GREEN GIANT  </t>
  </si>
  <si>
    <t xml:space="preserve">APPLE 4-WAY COMBINATION </t>
  </si>
  <si>
    <t xml:space="preserve">APPLE 6-WAY CROSS ESPALIER </t>
  </si>
  <si>
    <t xml:space="preserve">APPLE X ARKANSAS BLACK </t>
  </si>
  <si>
    <t xml:space="preserve">APPLE X BLUSHING DELIGHT URBAN </t>
  </si>
  <si>
    <t xml:space="preserve">APPLE X CORTLAND </t>
  </si>
  <si>
    <t xml:space="preserve">APPLE X GALA </t>
  </si>
  <si>
    <t xml:space="preserve">APPLE X GOLDEN SENTINEL </t>
  </si>
  <si>
    <t xml:space="preserve">APPLE X GOLDEN TREAT </t>
  </si>
  <si>
    <t xml:space="preserve">APPLE X GRANNY SMITH  </t>
  </si>
  <si>
    <t xml:space="preserve">APPLE X HONEYCRISP </t>
  </si>
  <si>
    <t xml:space="preserve">APPLE X NORTH POLE </t>
  </si>
  <si>
    <t xml:space="preserve">APPLE X PINK LADY </t>
  </si>
  <si>
    <t xml:space="preserve">APPLE X RED DELICIOUS  </t>
  </si>
  <si>
    <t xml:space="preserve">APPLE X RED FUJI </t>
  </si>
  <si>
    <t xml:space="preserve">APPLE X RED MCINTOSH </t>
  </si>
  <si>
    <t xml:space="preserve">APPLE X SCARLET SENTINEL </t>
  </si>
  <si>
    <t xml:space="preserve">APPLE X YELLOW DELICIOUS </t>
  </si>
  <si>
    <t xml:space="preserve">APRICOT X GOLDCOT </t>
  </si>
  <si>
    <t xml:space="preserve">APRICOT X MOORPARK </t>
  </si>
  <si>
    <t xml:space="preserve">APRICOT X TILTON </t>
  </si>
  <si>
    <t xml:space="preserve">APRICOT X WENATCHEE </t>
  </si>
  <si>
    <t xml:space="preserve">CHERRY 4-WAY COMBINATION </t>
  </si>
  <si>
    <t xml:space="preserve">CHERRY DWARF STELLA </t>
  </si>
  <si>
    <t xml:space="preserve">CHERRY X BING </t>
  </si>
  <si>
    <t xml:space="preserve">CHERRY X BLACK TARTARIAN </t>
  </si>
  <si>
    <t xml:space="preserve">CHERRY X CARMINE JEWEL </t>
  </si>
  <si>
    <t xml:space="preserve">CHERRY X EARLY RICHMOND </t>
  </si>
  <si>
    <t xml:space="preserve">CHERRY X LAPINS </t>
  </si>
  <si>
    <t xml:space="preserve">CHERRY X MONTMORENCY </t>
  </si>
  <si>
    <t xml:space="preserve">CHERRY X NORTH STAR </t>
  </si>
  <si>
    <t xml:space="preserve">CHERRY X RAINIER </t>
  </si>
  <si>
    <t xml:space="preserve">CHERRY X VAN </t>
  </si>
  <si>
    <t xml:space="preserve">NECTARINE X FANTASIA </t>
  </si>
  <si>
    <t xml:space="preserve">NECTARINE X HARDIRED </t>
  </si>
  <si>
    <t xml:space="preserve">NECTARINE X RED GOLD </t>
  </si>
  <si>
    <t xml:space="preserve">PEACH X BIG RED </t>
  </si>
  <si>
    <t xml:space="preserve">PEACH X EARLY ELBERTA </t>
  </si>
  <si>
    <t xml:space="preserve">PEACH X ELBERTA </t>
  </si>
  <si>
    <t xml:space="preserve">PEACH X RED HAVEN </t>
  </si>
  <si>
    <t>PEAR -WAY COMBINATION  ESP</t>
  </si>
  <si>
    <t xml:space="preserve">PEAR 4-WAY COMBINATION </t>
  </si>
  <si>
    <t xml:space="preserve">PEAR -WAY COMBINATION </t>
  </si>
  <si>
    <t xml:space="preserve">PEAR X BARTLETT </t>
  </si>
  <si>
    <t xml:space="preserve">PEAR X KIEFFER </t>
  </si>
  <si>
    <t xml:space="preserve">PERSIMMON FUYU </t>
  </si>
  <si>
    <t xml:space="preserve">PLUM 4-WAY COMBINATION </t>
  </si>
  <si>
    <t xml:space="preserve">PLUM X AU ROSA </t>
  </si>
  <si>
    <t xml:space="preserve">PLUM X ITALIAN PRUNE </t>
  </si>
  <si>
    <t xml:space="preserve">PLUM X METHLEY </t>
  </si>
  <si>
    <t xml:space="preserve">PLUM X SANTA ROSA </t>
  </si>
  <si>
    <t>CERCIS CANADENSIS FOREST PANSY  TREE</t>
  </si>
  <si>
    <t xml:space="preserve">CERCIS CANADENSIS RUBY FALLS </t>
  </si>
  <si>
    <t xml:space="preserve">CORNUS KOUSA  </t>
  </si>
  <si>
    <t xml:space="preserve">CORNUS KOUSA VAR. CHINENSIS  </t>
  </si>
  <si>
    <t xml:space="preserve">MALUS PERFECT PURPLE </t>
  </si>
  <si>
    <t xml:space="preserve">MALUS PRAIRIFIRE  </t>
  </si>
  <si>
    <t xml:space="preserve">MALUS PROFUSION  </t>
  </si>
  <si>
    <t xml:space="preserve">MALUS SUGAR TYME  </t>
  </si>
  <si>
    <t xml:space="preserve">PRUNUS CERASIFERA NEWPORT </t>
  </si>
  <si>
    <t xml:space="preserve">PRUNUS CERASIFERA THUNDERCLOUD </t>
  </si>
  <si>
    <t xml:space="preserve">PRUNUS SUBHIRTELLA YAE SHIDARE HIGAN </t>
  </si>
  <si>
    <t xml:space="preserve">ACER PALMATUM VAR. DISS. CRIMSON QUEEN </t>
  </si>
  <si>
    <t xml:space="preserve">ACER PALMATUM VAR. DISS. GARNET </t>
  </si>
  <si>
    <t xml:space="preserve">ACER RUBRUM OCTOBER GLORY </t>
  </si>
  <si>
    <t xml:space="preserve">ACER RUBRUM SUN VALLEY </t>
  </si>
  <si>
    <t xml:space="preserve">QUERCUS BICOLOR </t>
  </si>
  <si>
    <t xml:space="preserve">SALIX BABYLONICA </t>
  </si>
  <si>
    <t>Red</t>
  </si>
  <si>
    <t>Yellow</t>
  </si>
  <si>
    <t>Green</t>
  </si>
  <si>
    <t>Sweet</t>
  </si>
  <si>
    <t>Tart</t>
  </si>
  <si>
    <t xml:space="preserve">ROSA FLORIBUNDA DANCING IN THE DARK  </t>
  </si>
  <si>
    <t xml:space="preserve">DENNSTAEDTIA PUNTILOBULA </t>
  </si>
  <si>
    <t xml:space="preserve">CALAMAGROSTIS X ACUTIFLORA KARL FOERSTER  </t>
  </si>
  <si>
    <t xml:space="preserve">BOUTELOUA BLONDE AMBITION </t>
  </si>
  <si>
    <t xml:space="preserve">ACORUS GRAMINEUS OGON </t>
  </si>
  <si>
    <t xml:space="preserve">AEGOPODIUM X VARIEGATUM </t>
  </si>
  <si>
    <t xml:space="preserve">AGASTACHE SONORAN SUNSET </t>
  </si>
  <si>
    <t xml:space="preserve">AQUILEGIA X CAERULEA SUNSHINE </t>
  </si>
  <si>
    <t xml:space="preserve">DIANTHUS VIVID CHERRY CHARM </t>
  </si>
  <si>
    <t xml:space="preserve">GERANIUM BLUSHING TURTLE </t>
  </si>
  <si>
    <t xml:space="preserve">MUHLENBERGIA UNDAUNTED RUBY </t>
  </si>
  <si>
    <t xml:space="preserve">NEPETA PSFIKE LITTLE TRUDY </t>
  </si>
  <si>
    <t xml:space="preserve">NEPETA X PICTURE PERFECT </t>
  </si>
  <si>
    <t xml:space="preserve">OENOTHERA SISKIYOU </t>
  </si>
  <si>
    <t xml:space="preserve">POLEMONIUM BRISE D'ANJOU </t>
  </si>
  <si>
    <t xml:space="preserve">SEDUM SUNSPARKLER LIME TWISTER </t>
  </si>
  <si>
    <t xml:space="preserve">VERONICA LONGIFOLIA RASPBERRY </t>
  </si>
  <si>
    <t>PURPLE</t>
  </si>
  <si>
    <t>PINK</t>
  </si>
  <si>
    <t>TRUE RED</t>
  </si>
  <si>
    <t>RED</t>
  </si>
  <si>
    <t>PURPLE/PINK</t>
  </si>
  <si>
    <t>WHITE</t>
  </si>
  <si>
    <t>LAVENDER</t>
  </si>
  <si>
    <t>ROSY PINK</t>
  </si>
  <si>
    <t>FUSCHIA PINK</t>
  </si>
  <si>
    <t>DEEP PINK</t>
  </si>
  <si>
    <t>RASPBERRY</t>
  </si>
  <si>
    <t>MAGNETA</t>
  </si>
  <si>
    <t>BRIGHT PINK</t>
  </si>
  <si>
    <t>LIGHT PINK</t>
  </si>
  <si>
    <t>AZALEA X SILVER SWORD             (VARIEGATED LEAF)</t>
  </si>
  <si>
    <t>DIERVILLA FIRST EDITIONS 'COOL SPLASH'   (VARIEGATED LEAF)</t>
  </si>
  <si>
    <t>PINK, RED CENTER</t>
  </si>
  <si>
    <t>WHITE, RED CENTER</t>
  </si>
  <si>
    <t>PURPLE/WHITE</t>
  </si>
  <si>
    <t>WHITE/PINK</t>
  </si>
  <si>
    <t>HYDRANGEA FIRST EDITIONS LIGHT-O-DAY     (VARIEGATED LEAF)</t>
  </si>
  <si>
    <t>BLUE</t>
  </si>
  <si>
    <t>PINK/PURPLE/BLUE</t>
  </si>
  <si>
    <t>PINK/WHITE</t>
  </si>
  <si>
    <t>WHITE/LIGHT PINK</t>
  </si>
  <si>
    <t>WHITE/RED</t>
  </si>
  <si>
    <t>YELLOW</t>
  </si>
  <si>
    <t>FRAGRANT</t>
  </si>
  <si>
    <t>LIGHT ROSE</t>
  </si>
  <si>
    <t>LAVENDER/PINK</t>
  </si>
  <si>
    <t>PEACH</t>
  </si>
  <si>
    <t>DEEP RED</t>
  </si>
  <si>
    <t>PEAR X SHINSEIKI   (ASIAN)</t>
  </si>
  <si>
    <t>PEAR PYRIFOLIA SHINKO  (ASIAN)</t>
  </si>
  <si>
    <t>CORAL</t>
  </si>
  <si>
    <t>RED/WHITE/PINK</t>
  </si>
  <si>
    <t>RED/WHITE</t>
  </si>
  <si>
    <t>LIGHT YELLOW</t>
  </si>
  <si>
    <t>LIGHT PEACH</t>
  </si>
  <si>
    <t>SALMON</t>
  </si>
  <si>
    <t>ORANGE</t>
  </si>
  <si>
    <t>BRIGHT RED</t>
  </si>
  <si>
    <t>RED/YELLOW</t>
  </si>
  <si>
    <t>ORANGE/RED</t>
  </si>
  <si>
    <t>PINK YELLOW</t>
  </si>
  <si>
    <t xml:space="preserve">PINK/PURPLE </t>
  </si>
  <si>
    <t>ORDER</t>
  </si>
  <si>
    <t>BERBERIS THUNBERGII ORANGE ROCKET</t>
  </si>
  <si>
    <t>ELECTRIC BLUE LACECAP</t>
  </si>
  <si>
    <t>RASPBERRY RED</t>
  </si>
  <si>
    <t xml:space="preserve">HYDRANGEA mac ENDLESS SUMMER - THE ORIGINAL </t>
  </si>
  <si>
    <t>HYDRANGEA FIRST EDITIONS ECLIPSE PP34,544     (DARK LEAF)</t>
  </si>
  <si>
    <t>HYDRANGEA pan. FIRST EDITIONS 'BERRY WHITE' PP28,509</t>
  </si>
  <si>
    <t>HYDRANGEA pan. FIRST EDITIONS 'STRAWBERRY SUNDAE'  PP25,438</t>
  </si>
  <si>
    <t>HYDRANGEA pan. FIRST EDITIONS LITTLE HOTTIE PP32,549</t>
  </si>
  <si>
    <t>HYDRANGEA pan. FIRST EDITIONS DIAMOND ROUGE  PP24,667</t>
  </si>
  <si>
    <t>HYDRANGEA PANICULATA QUICK FIRE TREE PW</t>
  </si>
  <si>
    <t>HYDRANGEA QUERCIFOLIA 'AUTUMN REPRISE' PP35,796</t>
  </si>
  <si>
    <t xml:space="preserve">PSEUDOTSUGA MENZIESII </t>
  </si>
  <si>
    <t>SYRINGA VULGARIS NEW AGE LAVENDER</t>
  </si>
  <si>
    <t>SYRINGA VULGARIS  CHARLES JOLY</t>
  </si>
  <si>
    <t>SYRINGA VULGARIS  OLD GLORY</t>
  </si>
  <si>
    <t>SYRINGA VULGARIS  SWEETHEART</t>
  </si>
  <si>
    <t>HARDY KIWI</t>
  </si>
  <si>
    <t>FIG</t>
  </si>
  <si>
    <t>GRAPE</t>
  </si>
  <si>
    <t>BLUEBERRY</t>
  </si>
  <si>
    <t>SWEETBAY MAGNOLIA</t>
  </si>
  <si>
    <t>CRABAPPLE</t>
  </si>
  <si>
    <t>WEEPING PUSSYWILLOW</t>
  </si>
  <si>
    <t>WHITE WP CHERRY</t>
  </si>
  <si>
    <t>PINK WP CHERRY</t>
  </si>
  <si>
    <t>DOUBLE PINK</t>
  </si>
  <si>
    <t>SUNBURST</t>
  </si>
  <si>
    <t>DAPPLED WILLOW</t>
  </si>
  <si>
    <t>RED CLIMBER</t>
  </si>
  <si>
    <t>YELLOW CLIMBER</t>
  </si>
  <si>
    <t>LAVENDER CLIMBER</t>
  </si>
  <si>
    <t>LIGHT PINK CLIMBER</t>
  </si>
  <si>
    <t xml:space="preserve">IRIS GERMANICA CLARENCE </t>
  </si>
  <si>
    <t xml:space="preserve">IRIS GERMANICA OCTOBER SPLENDOR </t>
  </si>
  <si>
    <t>RUDBECKIA FULGIDA LITTLE GOLDSTAR</t>
  </si>
  <si>
    <t>$1,000 FOR PICK UPS                  $3,500 FOR DELIVERIES</t>
  </si>
  <si>
    <t>WOOD RACKS    $90.00</t>
  </si>
  <si>
    <t>ALL ITEMS #3 OR SMALLER- 10 + EACH MUST BE ORDERED</t>
  </si>
  <si>
    <t>SPIRAL</t>
  </si>
  <si>
    <t>UMBRELLA PINE</t>
  </si>
  <si>
    <t xml:space="preserve">SPIREA JAPONICA LITTLE PRINCESS </t>
  </si>
  <si>
    <t xml:space="preserve">JUNIPER X GOLD CONE </t>
  </si>
  <si>
    <t xml:space="preserve">JUNIPER VIRGINIANA </t>
  </si>
  <si>
    <t xml:space="preserve">CHAMAECYPARIS P F GOLD MOP </t>
  </si>
  <si>
    <t>CLETHRA ALNIFOLIA RUBY SPICE</t>
  </si>
  <si>
    <t>CLETHRA ALNIFOLIA SIXTEEN CANDLES</t>
  </si>
  <si>
    <t>PIERIS JAP GLOWING HEARTS</t>
  </si>
  <si>
    <t>LAGERSTROEMIA AUTUGA PURPLE</t>
  </si>
  <si>
    <t>LAGERSTROEMIA CHERRY MOCHA</t>
  </si>
  <si>
    <t>LAGERSTROEMIA DARK ROAST</t>
  </si>
  <si>
    <t>LAGERSTROEMIA LAVA JAVA</t>
  </si>
  <si>
    <t>LAGERSTROEMIA PEPPERMINT MOCHA</t>
  </si>
  <si>
    <t>ILEX X MESERVEAE BLUE PRINCESS</t>
  </si>
  <si>
    <t>4-5'</t>
  </si>
  <si>
    <t>B&amp;B</t>
  </si>
  <si>
    <t>FOTHERGILLA GARDENII MT AIRY</t>
  </si>
  <si>
    <t>BUXUX X  GREEN MOUND</t>
  </si>
  <si>
    <t>AZALEA X STEWARTSTONIAN</t>
  </si>
  <si>
    <t>PICEA PUNGENS ST. MARYS BROOM</t>
  </si>
  <si>
    <t>PINUS STROBUS</t>
  </si>
  <si>
    <t>PICEA GLAUCA 'SPRUCE IT UP'</t>
  </si>
  <si>
    <t>THUJA OCCIDENTALIS SMARAGD  - SPIRAL</t>
  </si>
  <si>
    <t>WISTERIA AMYTHST FALLS</t>
  </si>
  <si>
    <t>ROSA RUGOSA PINK</t>
  </si>
  <si>
    <t>ANDROPOGON GERARDII 'BLACKHAWK'</t>
  </si>
  <si>
    <t>2026 Perennial Plant of the Year</t>
  </si>
  <si>
    <t>Bell Nursery Spring 2026</t>
  </si>
  <si>
    <t>HYDRANGEA mac ENDLESS SUMMER - BLOOMSTRUCK</t>
  </si>
  <si>
    <t xml:space="preserve">HYDRANGEA mac ENDLESS SUMMER - POP STAR </t>
  </si>
  <si>
    <t xml:space="preserve">HYDRANGEA mac ENDLESS SUMMER - SUMMER CRUSH </t>
  </si>
  <si>
    <t xml:space="preserve">HYDRANGEA QUERCIFOLIA LI'L ANNIE </t>
  </si>
  <si>
    <t>5-6'</t>
  </si>
  <si>
    <t xml:space="preserve">B&amp;B </t>
  </si>
  <si>
    <t xml:space="preserve">VIBURNUM DENTATUM AUTUMN JAZZ </t>
  </si>
  <si>
    <t>FAGUS SYLVATICA ATROPURPUREA</t>
  </si>
  <si>
    <t>THUJA PLICATA LEPRECHAUN</t>
  </si>
  <si>
    <t>YELLOW LEAF/PINK FLOWER</t>
  </si>
  <si>
    <t>PINK FLOWER</t>
  </si>
  <si>
    <t>COLD HARDY/ PINK</t>
  </si>
  <si>
    <t>MILDEW-FREE/ VIOLET FLOWER</t>
  </si>
  <si>
    <t>FRAGRANT PINK &amp; WHITE FLOWER</t>
  </si>
  <si>
    <t>PURPLE BLOOMS</t>
  </si>
  <si>
    <t xml:space="preserve">COMPACT GROWER/ LAVENDER </t>
  </si>
  <si>
    <t>DOUBLE BURGUNDY PURPLE FLWR</t>
  </si>
  <si>
    <t>HIGHLY FRAGRANT</t>
  </si>
  <si>
    <t>BLUE FLOWER</t>
  </si>
  <si>
    <t>DOUGLAS FIR</t>
  </si>
  <si>
    <t>HYDRANGEA mac ENDLESS SUMMER - DREAMCLOUD</t>
  </si>
  <si>
    <t xml:space="preserve">HYDRANGEA PETIOLARIS </t>
  </si>
  <si>
    <t>6-7'</t>
  </si>
  <si>
    <t>5'</t>
  </si>
  <si>
    <t>CARYOPTERIS X CLAN. GRAND BLEU</t>
  </si>
  <si>
    <t xml:space="preserve">ROSA HYBRID CHICAGO PEACE </t>
  </si>
  <si>
    <t>ROSA HYBRID CHIHULY</t>
  </si>
  <si>
    <t>ROSA HYBRID FIREFIGHTER</t>
  </si>
  <si>
    <t>ROSA HYBRID JULIA CHILDS</t>
  </si>
  <si>
    <t>PINK YELLOW BLEND</t>
  </si>
  <si>
    <t>ROSA HYBRID SWEET MADAME BLUE</t>
  </si>
  <si>
    <t>MAUVE</t>
  </si>
  <si>
    <t>OSTRICH FERN</t>
  </si>
  <si>
    <t>HAYSCENTED FERN</t>
  </si>
  <si>
    <t>AUTUMN FERN</t>
  </si>
  <si>
    <t>CINNAMON FERN</t>
  </si>
  <si>
    <t>CHRISTMAS FERN</t>
  </si>
  <si>
    <t>TASSEL FERN</t>
  </si>
  <si>
    <t>GOLDEN SWEET FLAG</t>
  </si>
  <si>
    <t>BLUE GRAMA GRASS</t>
  </si>
  <si>
    <t>PENNSYLVANIA SEDGE</t>
  </si>
  <si>
    <t>MAIDEN HAIR GRASS</t>
  </si>
  <si>
    <t>SWITCHGRASS</t>
  </si>
  <si>
    <t>MUHLY GRASS</t>
  </si>
  <si>
    <t>FOUNTAIN GRASS</t>
  </si>
  <si>
    <t>COMPACT VARIEGATED MAIDEN</t>
  </si>
  <si>
    <t>PINK CENTER</t>
  </si>
  <si>
    <t>APRICOT</t>
  </si>
  <si>
    <t>RASPBERRY PINK</t>
  </si>
  <si>
    <t xml:space="preserve">PINK  </t>
  </si>
  <si>
    <t>RUSSIAN SAGE</t>
  </si>
  <si>
    <t>CREEPING PHLOX-WHITE-PINK CENTER</t>
  </si>
  <si>
    <t>JACOB'S LADDER</t>
  </si>
  <si>
    <t>LUNGWORT</t>
  </si>
  <si>
    <t>BLACK EYED SUSAN</t>
  </si>
  <si>
    <t>PINCUSHION</t>
  </si>
  <si>
    <t xml:space="preserve">LITTLE BLUESTEM </t>
  </si>
  <si>
    <t>BLUE-EYED GRASS</t>
  </si>
  <si>
    <t>LAMB'S EAR</t>
  </si>
  <si>
    <t>RED CREEPING THYME</t>
  </si>
  <si>
    <t>WOOLY THYME</t>
  </si>
  <si>
    <t>FOAMFLOWER</t>
  </si>
  <si>
    <t>PERIWINKLE</t>
  </si>
  <si>
    <t>WHITE LEAF MARGIN</t>
  </si>
  <si>
    <t>VIOLET</t>
  </si>
  <si>
    <t>STONECROP- BLUE</t>
  </si>
  <si>
    <t>STONECROP- YELLLOW</t>
  </si>
  <si>
    <t>HENS AND CHICKS</t>
  </si>
  <si>
    <t>CARNATION/CHEDDAR PINKS/SWEET WILLIAM</t>
  </si>
  <si>
    <t>TICKSEED</t>
  </si>
  <si>
    <t>TURTLEHEAD</t>
  </si>
  <si>
    <t>FALL - WHITE</t>
  </si>
  <si>
    <t>DEEP PURPLE</t>
  </si>
  <si>
    <t xml:space="preserve">DARK LAVENDER </t>
  </si>
  <si>
    <t xml:space="preserve">LILAC ROSE </t>
  </si>
  <si>
    <t>RUBY RED</t>
  </si>
  <si>
    <t>DELPHINIUM X RED LARK</t>
  </si>
  <si>
    <t>CORAL RED</t>
  </si>
  <si>
    <t>LARKSPUR- INDIGO BLUE</t>
  </si>
  <si>
    <t xml:space="preserve">WILD INDIGO </t>
  </si>
  <si>
    <t>ENGLISH DAISY</t>
  </si>
  <si>
    <t>FALSE FORGET-ME-NOT</t>
  </si>
  <si>
    <t>BELLFLOWER</t>
  </si>
  <si>
    <t>CORNFLOWER</t>
  </si>
  <si>
    <t>WORMWOOD</t>
  </si>
  <si>
    <t>FALSE GOAT'S BEARD</t>
  </si>
  <si>
    <t>YARROW</t>
  </si>
  <si>
    <t>BISHOPSWEED</t>
  </si>
  <si>
    <t>BUGLEWEED</t>
  </si>
  <si>
    <t>HYSSOP</t>
  </si>
  <si>
    <t>LADY'S MANTLE</t>
  </si>
  <si>
    <t>ORNAMENTAL ONION</t>
  </si>
  <si>
    <t>BLUESTARS</t>
  </si>
  <si>
    <t>Zone</t>
  </si>
  <si>
    <t>6A</t>
  </si>
  <si>
    <t>WHITE-RED</t>
  </si>
  <si>
    <t>HYDRANGEA MACROPHYLLA 'L.A. DREAMIN'</t>
  </si>
  <si>
    <t>CALIFORNIA PRIVET</t>
  </si>
  <si>
    <t>NINEBARK</t>
  </si>
  <si>
    <t>ALBERTA SPRUCE</t>
  </si>
  <si>
    <t>RHUS AROMATICA GRO-LOW</t>
  </si>
  <si>
    <t>FRAGRANT SUMAC</t>
  </si>
  <si>
    <t>NEW FOR 2026- COMPACT</t>
  </si>
  <si>
    <t>VIBURNUM PLICATUM VAR. TOMEN SHASTA</t>
  </si>
  <si>
    <t>ARROWWOOD</t>
  </si>
  <si>
    <t>CHASTE TREE</t>
  </si>
  <si>
    <t>BURGUNDY FOLIAGE- PINK FLOWER</t>
  </si>
  <si>
    <t>STRAWBERRY</t>
  </si>
  <si>
    <t>RUBUS IDAEUS HERITAGE</t>
  </si>
  <si>
    <t>BLACKBERRY-THORNLESS</t>
  </si>
  <si>
    <t>RUBUS FRUITICOSUS CHESTER</t>
  </si>
  <si>
    <t>RUBUS FRUITICOSUS BLACK SATIN</t>
  </si>
  <si>
    <t>Pricing labels - $.60/pot</t>
  </si>
  <si>
    <t>SMOKEBUSH</t>
  </si>
  <si>
    <t>Ready July 2026</t>
  </si>
  <si>
    <t>BURNING BUSH</t>
  </si>
  <si>
    <t>GOLDEN EUONYMUS</t>
  </si>
  <si>
    <t>VIRGINIA SWEETSPIRE</t>
  </si>
  <si>
    <t>GREEN EUONYMUS</t>
  </si>
  <si>
    <t>COLUMBINE</t>
  </si>
  <si>
    <t>SEA THRIFT</t>
  </si>
  <si>
    <t>WINDFLOWER</t>
  </si>
  <si>
    <t>FUCHSIA</t>
  </si>
  <si>
    <t>ACER PALMATUM VAR. DISS VIRIDIS</t>
  </si>
  <si>
    <t>3-4'</t>
  </si>
  <si>
    <t xml:space="preserve">SPIREA x FIRST EDITIONS SUPERSTAR </t>
  </si>
  <si>
    <t xml:space="preserve">SPIREA x FIRST EDITIONS LITTLE SPARK </t>
  </si>
  <si>
    <t>SYRINGA x FIRST EDITIONS PINKTINI  PP32,724</t>
  </si>
  <si>
    <t xml:space="preserve">SYRINGA x FIRST EDITIONS VIRTUAL VIOLET  </t>
  </si>
  <si>
    <t xml:space="preserve">WEIGELA FIRST EDITIONS 'SHINING SENSATION' </t>
  </si>
  <si>
    <t>ORANGE - RED</t>
  </si>
  <si>
    <t>LIGUSTRUM SINENSIS 'SUNSHINE' SL</t>
  </si>
  <si>
    <t>RED CUTLEAF</t>
  </si>
  <si>
    <t>B&amp;B  GREEN CUTLEAF</t>
  </si>
  <si>
    <t>RED UPRIGHT</t>
  </si>
  <si>
    <t>JAPANESE PAINTED FERN</t>
  </si>
  <si>
    <t>SPREADING YEW</t>
  </si>
  <si>
    <t>UPRIGHT YEW</t>
  </si>
  <si>
    <t xml:space="preserve">YELLOW UPRIGHT </t>
  </si>
  <si>
    <t>GREEN GLOBE</t>
  </si>
  <si>
    <t>VARIEGATED GRREN/WHITE LEAF</t>
  </si>
  <si>
    <t>AMSONIA 'STRING THEORY' PW</t>
  </si>
  <si>
    <t>MAROON &amp; YELLOW</t>
  </si>
  <si>
    <t>INDIGO BLUE</t>
  </si>
  <si>
    <t>LEMON YELLOW</t>
  </si>
  <si>
    <t>1st BICOLOR OF THE SERIES</t>
  </si>
  <si>
    <t>VIOLET BLUE</t>
  </si>
  <si>
    <t>DARK WINE PURPLE</t>
  </si>
  <si>
    <t xml:space="preserve">MAUVE PINK </t>
  </si>
  <si>
    <t>UPRIGHT VARIETY</t>
  </si>
  <si>
    <t>PURPLE BLUE</t>
  </si>
  <si>
    <t>SWEET WOODRUFF</t>
  </si>
  <si>
    <t>CONE FLOWER</t>
  </si>
  <si>
    <t>MAGENTA PURPLE</t>
  </si>
  <si>
    <t>BLUE PURPLE</t>
  </si>
  <si>
    <t>LARGE LIGHT PINK FLOWERS</t>
  </si>
  <si>
    <t xml:space="preserve">PINK </t>
  </si>
  <si>
    <t>PURPLE PINK</t>
  </si>
  <si>
    <t>LENTEN ROSE- BURGUNDY RED</t>
  </si>
  <si>
    <t>DAYLILY</t>
  </si>
  <si>
    <t>RED ORANGE</t>
  </si>
  <si>
    <t>SMALL CANARY YELLOW</t>
  </si>
  <si>
    <t>CRANBERRY RED</t>
  </si>
  <si>
    <t>CREAM</t>
  </si>
  <si>
    <t>PINK W/ RED EYE</t>
  </si>
  <si>
    <t>LARGER CANAR YELLOW</t>
  </si>
  <si>
    <t>PURPLE W/ YELLOW THROAT</t>
  </si>
  <si>
    <t>CHERRY RED</t>
  </si>
  <si>
    <t>ROSE PINK</t>
  </si>
  <si>
    <t>TANGERINE ORANGE</t>
  </si>
  <si>
    <t>9" RUBY RED W GOLDEN YELLOW THROAT</t>
  </si>
  <si>
    <t>CRANESBILL-ROSE PINK</t>
  </si>
  <si>
    <t>MAGENTA PINK</t>
  </si>
  <si>
    <t>FRAGRANT LEMON YELLOW</t>
  </si>
  <si>
    <t>SUPER BLOOMER-BLUE PURPLE</t>
  </si>
  <si>
    <t>RED W/ YELLOW CENTER</t>
  </si>
  <si>
    <t>YELLOW AND CORAL PINK</t>
  </si>
  <si>
    <t>BRIGHT GOLD</t>
  </si>
  <si>
    <t>CORAL BELLS</t>
  </si>
  <si>
    <t>ROSE MALLOW-LAVEDER PINK</t>
  </si>
  <si>
    <t>DARK LEAF-RED FLOWER</t>
  </si>
  <si>
    <t>HOSTA</t>
  </si>
  <si>
    <t>JAPANESE IRIS</t>
  </si>
  <si>
    <t>SIBERIAN IRIS</t>
  </si>
  <si>
    <t>BEARDED IRIS</t>
  </si>
  <si>
    <t xml:space="preserve">IRIS GERMANICA SUPERSTITION </t>
  </si>
  <si>
    <t>PURPLE BLACK</t>
  </si>
  <si>
    <t>PEACH - REBLOOMING</t>
  </si>
  <si>
    <t>PEACH ND WHITE- FRAGRANT</t>
  </si>
  <si>
    <t>LIGHT BLUE- RUFFLED PETALS</t>
  </si>
  <si>
    <t>RED HOT POKER</t>
  </si>
  <si>
    <t>SPANISH LAVENDER</t>
  </si>
  <si>
    <t>ENGLISH LAVENDER</t>
  </si>
  <si>
    <t>DEEP VIOLET PURPLE</t>
  </si>
  <si>
    <t>BRIGHT BLUEBERRY</t>
  </si>
  <si>
    <t>CANDYTUFT- WHITE</t>
  </si>
  <si>
    <t>LATE FLOWERING WHITE</t>
  </si>
  <si>
    <t xml:space="preserve">CEDRUS ATLANTICA GLAUCA  </t>
  </si>
  <si>
    <t>Red Twig Dogwood</t>
  </si>
  <si>
    <t>NORTHERN BAYBERRY- Fall 2026</t>
  </si>
  <si>
    <t>NORWAY SPRUCE</t>
  </si>
  <si>
    <t>ANDROMEDA</t>
  </si>
  <si>
    <t>GLOBE BLUE SPRUCE</t>
  </si>
  <si>
    <t>WHITE PINE</t>
  </si>
  <si>
    <t>SAND CHERRY</t>
  </si>
  <si>
    <t>EMERALD GREEN ARBORVITAE</t>
  </si>
  <si>
    <t>EASTERN REDBUD</t>
  </si>
  <si>
    <t>PURPLE RED</t>
  </si>
  <si>
    <t>RED LEAF</t>
  </si>
  <si>
    <t xml:space="preserve">RED- </t>
  </si>
  <si>
    <t>BLEEDING HERAT</t>
  </si>
  <si>
    <t>FOXGLOVE</t>
  </si>
  <si>
    <t>BLANKET FLOWER</t>
  </si>
  <si>
    <t>BRIGHT FUCHSIA PINK</t>
  </si>
  <si>
    <t>MAGENTA ROSE</t>
  </si>
  <si>
    <t xml:space="preserve">YELLOW LEAF  </t>
  </si>
  <si>
    <t>5B</t>
  </si>
  <si>
    <t>LUPINE</t>
  </si>
  <si>
    <t>GAYFEATHER</t>
  </si>
  <si>
    <t>LIRIOPE</t>
  </si>
  <si>
    <t>BEE BALM</t>
  </si>
  <si>
    <t>DARK CHERRY PINK</t>
  </si>
  <si>
    <t>CATMINT</t>
  </si>
  <si>
    <t>SKY BLUE</t>
  </si>
  <si>
    <t>PERIWINKLE BLUE</t>
  </si>
  <si>
    <t>SEMI DOUBLE PINK</t>
  </si>
  <si>
    <t>LATE BLOOMING WHITE</t>
  </si>
  <si>
    <t>DOUBLE WHITE</t>
  </si>
  <si>
    <t>FRILLY RASPBERRY PINK</t>
  </si>
  <si>
    <t>CRIMSON W/ GOLDEN CENTER</t>
  </si>
  <si>
    <t>DOUBLE BRIGHT RED</t>
  </si>
  <si>
    <t>FRILLY DOUBLE PINK</t>
  </si>
  <si>
    <t>BLUSH PINK</t>
  </si>
  <si>
    <t>POPPY</t>
  </si>
  <si>
    <t>LAVENDER PURPLE</t>
  </si>
  <si>
    <t xml:space="preserve">PENSTEMON PIKES PEAK PURPLE </t>
  </si>
  <si>
    <t>LAVENDER BLUE</t>
  </si>
  <si>
    <t>GARDEN PHLOX</t>
  </si>
  <si>
    <t>HOT CORAL PINK</t>
  </si>
  <si>
    <t>MAGENTA VIOLET</t>
  </si>
  <si>
    <t>PURE WHITE</t>
  </si>
  <si>
    <t>ROSE</t>
  </si>
  <si>
    <t>BRIGHT ROSE PINK</t>
  </si>
  <si>
    <t>LIGHT PERIWINKLE BLUE</t>
  </si>
  <si>
    <t>COBALT BLUE</t>
  </si>
  <si>
    <t>SALVIA X COLOR SPIRES BACK TO THE FUCHSIA PW</t>
  </si>
  <si>
    <t>DARK PINK</t>
  </si>
  <si>
    <t>COTTON CANDY PINK</t>
  </si>
  <si>
    <t>IMPROVED MAY NIGHT</t>
  </si>
  <si>
    <t>LIGHT SKY BLUE</t>
  </si>
  <si>
    <t>SPEEDWELL</t>
  </si>
  <si>
    <t>BABY PINK</t>
  </si>
  <si>
    <t>COMPACT - VIOLET PURPLE</t>
  </si>
  <si>
    <t>MEADOW SAGE-TRUE BLUE</t>
  </si>
  <si>
    <t>TALL, PURPLE BLUE</t>
  </si>
  <si>
    <t>SHASTA DAISY</t>
  </si>
  <si>
    <t>EVENING PRIMROSE- LIGHT PINK</t>
  </si>
  <si>
    <t>RUFFLED BRIGHT RED LEAF</t>
  </si>
  <si>
    <t>RIPPLED CHARTREUSE YELLOW</t>
  </si>
  <si>
    <t>SILVERY GREEN</t>
  </si>
  <si>
    <t>SCALLOPED PURPLE LEAF</t>
  </si>
  <si>
    <t>PLUM PURPLE LEAF</t>
  </si>
  <si>
    <t>PINK PURPLE LEAF</t>
  </si>
  <si>
    <t>OLIVE REEN TO PURPLISH BRONZE</t>
  </si>
  <si>
    <t>APRICOT ORANGE LEAF</t>
  </si>
  <si>
    <t>BRIGHT ROSY PURPLE LEAF</t>
  </si>
  <si>
    <t>APRICOT-AMBER LEAF</t>
  </si>
  <si>
    <t>PINK PEACH LEAF</t>
  </si>
  <si>
    <t>CHARTREUSE GOLD LEAF</t>
  </si>
  <si>
    <t>SMOKEY ROSE LEAF</t>
  </si>
  <si>
    <t>MAGENTA PINK BELL FLOWERS</t>
  </si>
  <si>
    <t>BLUE HOSTA</t>
  </si>
  <si>
    <t>LARGE BLUE GREEN LEAF</t>
  </si>
  <si>
    <t>GREEN MARGINS, GOLD CENTER</t>
  </si>
  <si>
    <t>GIANT SOLID GOLD HOSTA</t>
  </si>
  <si>
    <t>LARGE BLUE LEAF</t>
  </si>
  <si>
    <t>THE LARGEST GREEN HOSTA</t>
  </si>
  <si>
    <t>APPLE GREEN MARGIN- GREEN CENTER</t>
  </si>
  <si>
    <t>SPORT OF GUACAMOLE</t>
  </si>
  <si>
    <t>GIANT, GREEN TO GOLD LEAVES</t>
  </si>
  <si>
    <t>HUGE APPLE GREEN LEAVES</t>
  </si>
  <si>
    <t>WHITE MARGIN, GREEN CENTER</t>
  </si>
  <si>
    <t>GOLD MARGIN, BLUE GREEN CENTER</t>
  </si>
  <si>
    <t>REERSE SPORT OF PATRIOT</t>
  </si>
  <si>
    <t>YELLOW MARGIN, GREEN CENTER</t>
  </si>
  <si>
    <t>YELLOW MARGIN, BLUISH CENTER</t>
  </si>
  <si>
    <t>GREY GREEN LEAF</t>
  </si>
  <si>
    <t>WIDE WHITE MARGIN</t>
  </si>
  <si>
    <t>CREAMY WHITE LEAF CENTER</t>
  </si>
  <si>
    <t>SHOWY BRIGHT YELLOW MARGINS</t>
  </si>
  <si>
    <t>HYDRANGEA PAN. FIRST EDITIONS SPRING SIZZLE PP 36.526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</si>
</sst>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#,##0.#####"/>
  </numFmts>
  <fonts count="37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sz val="11"/>
      <name val="Calibri"/>
      <family val="2"/>
    </font>
    <font>
      <sz val="8"/>
      <name val="Franklin Gothic Book"/>
      <family val="2"/>
      <scheme val="minor"/>
    </font>
    <font>
      <sz val="11"/>
      <color theme="1"/>
      <name val="Calibri"/>
      <family val="2"/>
    </font>
    <font>
      <sz val="11"/>
      <color theme="1"/>
      <name val="HGSMinchoE"/>
      <family val="1"/>
      <charset val="128"/>
    </font>
    <font>
      <b/>
      <sz val="11"/>
      <name val="HGSMinchoE"/>
      <family val="1"/>
      <charset val="128"/>
    </font>
    <font>
      <b/>
      <sz val="48"/>
      <name val="HGSMinchoE"/>
      <family val="1"/>
      <charset val="128"/>
    </font>
    <font>
      <b/>
      <sz val="28"/>
      <name val="HGSMinchoE"/>
      <family val="1"/>
      <charset val="128"/>
    </font>
    <font>
      <b/>
      <sz val="16"/>
      <name val="HGSMinchoE"/>
      <family val="1"/>
      <charset val="128"/>
    </font>
    <font>
      <b/>
      <sz val="22"/>
      <name val="HGSMinchoE"/>
      <family val="1"/>
      <charset val="128"/>
    </font>
    <font>
      <b/>
      <sz val="14"/>
      <name val="HGSMinchoE"/>
      <family val="1"/>
      <charset val="128"/>
    </font>
    <font>
      <b/>
      <sz val="10"/>
      <color rgb="FF000000"/>
      <name val="HGSMinchoE"/>
      <family val="1"/>
      <charset val="128"/>
    </font>
    <font>
      <u/>
      <sz val="11"/>
      <color theme="10"/>
      <name val="HGSMinchoE"/>
      <family val="1"/>
      <charset val="128"/>
    </font>
    <font>
      <b/>
      <sz val="18"/>
      <name val="HGSMinchoE"/>
      <family val="1"/>
      <charset val="128"/>
    </font>
    <font>
      <b/>
      <sz val="9"/>
      <color rgb="FF000000"/>
      <name val="HGSMinchoE"/>
      <family val="1"/>
      <charset val="128"/>
    </font>
    <font>
      <b/>
      <sz val="9"/>
      <name val="HGSMinchoE"/>
      <family val="1"/>
      <charset val="128"/>
    </font>
    <font>
      <b/>
      <sz val="12"/>
      <name val="HGSMinchoE"/>
      <family val="1"/>
      <charset val="128"/>
    </font>
    <font>
      <sz val="11"/>
      <color rgb="FFC00000"/>
      <name val="HGSMinchoE"/>
      <family val="1"/>
      <charset val="128"/>
    </font>
    <font>
      <b/>
      <sz val="20"/>
      <color theme="1"/>
      <name val="HGSMinchoE"/>
      <family val="1"/>
      <charset val="128"/>
    </font>
    <font>
      <b/>
      <sz val="11"/>
      <color rgb="FFC00000"/>
      <name val="HGSMinchoE"/>
      <family val="1"/>
      <charset val="128"/>
    </font>
    <font>
      <b/>
      <sz val="10"/>
      <name val="HGSMinchoE"/>
      <family val="1"/>
      <charset val="128"/>
    </font>
    <font>
      <sz val="28"/>
      <color theme="0"/>
      <name val="HGSMinchoE"/>
      <family val="1"/>
      <charset val="128"/>
    </font>
    <font>
      <b/>
      <sz val="28"/>
      <color theme="0"/>
      <name val="HGSMinchoE"/>
      <family val="1"/>
      <charset val="128"/>
    </font>
    <font>
      <b/>
      <sz val="28"/>
      <name val="Calibri"/>
      <family val="2"/>
    </font>
    <font>
      <b/>
      <sz val="20"/>
      <color rgb="FFFF0000"/>
      <name val="Calibri"/>
      <family val="2"/>
    </font>
    <font>
      <b/>
      <sz val="11"/>
      <color theme="0"/>
      <name val="Calibri"/>
      <family val="2"/>
    </font>
    <font>
      <b/>
      <sz val="28"/>
      <color theme="0"/>
      <name val="Calibri"/>
      <family val="2"/>
    </font>
    <font>
      <sz val="28"/>
      <color theme="0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22"/>
      <color rgb="FFFF0000"/>
      <name val="HGSMinchoE"/>
      <family val="1"/>
      <charset val="128"/>
    </font>
    <font>
      <b/>
      <sz val="11"/>
      <color theme="0"/>
      <name val="HGSMinchoE"/>
      <family val="1"/>
      <charset val="128"/>
    </font>
    <font>
      <b/>
      <sz val="12"/>
      <color theme="0"/>
      <name val="HGSMinchoE"/>
      <family val="1"/>
      <charset val="128"/>
    </font>
    <font>
      <b/>
      <sz val="14"/>
      <color rgb="FFC00000"/>
      <name val="HGSMinchoE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/>
    <xf numFmtId="44" fontId="0" fillId="0" borderId="0" xfId="1" applyFont="1"/>
    <xf numFmtId="0" fontId="1" fillId="0" borderId="0" xfId="3"/>
    <xf numFmtId="0" fontId="25" fillId="3" borderId="11" xfId="3" applyFont="1" applyFill="1" applyBorder="1" applyAlignment="1">
      <alignment horizontal="center" vertical="center"/>
    </xf>
    <xf numFmtId="0" fontId="6" fillId="0" borderId="12" xfId="3" applyFont="1" applyBorder="1"/>
    <xf numFmtId="0" fontId="6" fillId="0" borderId="11" xfId="3" applyFont="1" applyBorder="1"/>
    <xf numFmtId="44" fontId="6" fillId="0" borderId="11" xfId="1" applyFont="1" applyBorder="1"/>
    <xf numFmtId="44" fontId="6" fillId="2" borderId="13" xfId="1" applyFont="1" applyFill="1" applyBorder="1"/>
    <xf numFmtId="44" fontId="6" fillId="0" borderId="11" xfId="1" applyFont="1" applyFill="1" applyBorder="1"/>
    <xf numFmtId="0" fontId="6" fillId="0" borderId="12" xfId="0" applyFont="1" applyBorder="1"/>
    <xf numFmtId="0" fontId="6" fillId="0" borderId="11" xfId="0" applyFont="1" applyBorder="1"/>
    <xf numFmtId="49" fontId="6" fillId="2" borderId="11" xfId="0" applyNumberFormat="1" applyFont="1" applyFill="1" applyBorder="1"/>
    <xf numFmtId="165" fontId="6" fillId="2" borderId="11" xfId="0" applyNumberFormat="1" applyFont="1" applyFill="1" applyBorder="1"/>
    <xf numFmtId="44" fontId="6" fillId="2" borderId="11" xfId="1" applyFont="1" applyFill="1" applyBorder="1"/>
    <xf numFmtId="0" fontId="6" fillId="0" borderId="14" xfId="0" applyFont="1" applyBorder="1"/>
    <xf numFmtId="0" fontId="6" fillId="0" borderId="15" xfId="0" applyFont="1" applyBorder="1"/>
    <xf numFmtId="44" fontId="6" fillId="0" borderId="15" xfId="1" applyFont="1" applyBorder="1"/>
    <xf numFmtId="44" fontId="6" fillId="2" borderId="16" xfId="1" applyFont="1" applyFill="1" applyBorder="1"/>
    <xf numFmtId="49" fontId="10" fillId="3" borderId="11" xfId="3" applyNumberFormat="1" applyFont="1" applyFill="1" applyBorder="1" applyAlignment="1">
      <alignment horizontal="left" vertical="center" wrapText="1"/>
    </xf>
    <xf numFmtId="0" fontId="33" fillId="3" borderId="11" xfId="3" applyFont="1" applyFill="1" applyBorder="1" applyAlignment="1">
      <alignment horizontal="center" vertical="center" wrapText="1"/>
    </xf>
    <xf numFmtId="44" fontId="8" fillId="3" borderId="11" xfId="1" applyFont="1" applyFill="1" applyBorder="1" applyAlignment="1">
      <alignment horizontal="center" vertical="center" wrapText="1"/>
    </xf>
    <xf numFmtId="49" fontId="10" fillId="3" borderId="13" xfId="3" applyNumberFormat="1" applyFont="1" applyFill="1" applyBorder="1" applyAlignment="1">
      <alignment horizontal="left" vertical="center" wrapText="1"/>
    </xf>
    <xf numFmtId="49" fontId="6" fillId="3" borderId="11" xfId="3" applyNumberFormat="1" applyFont="1" applyFill="1" applyBorder="1" applyAlignment="1">
      <alignment vertical="center"/>
    </xf>
    <xf numFmtId="0" fontId="27" fillId="3" borderId="11" xfId="3" applyFont="1" applyFill="1" applyBorder="1" applyAlignment="1">
      <alignment horizontal="center" vertical="center"/>
    </xf>
    <xf numFmtId="44" fontId="6" fillId="3" borderId="11" xfId="1" applyFont="1" applyFill="1" applyBorder="1" applyAlignment="1">
      <alignment horizontal="center" vertical="center"/>
    </xf>
    <xf numFmtId="49" fontId="6" fillId="3" borderId="13" xfId="3" applyNumberFormat="1" applyFont="1" applyFill="1" applyBorder="1" applyAlignment="1">
      <alignment vertical="center"/>
    </xf>
    <xf numFmtId="0" fontId="6" fillId="0" borderId="12" xfId="3" applyFont="1" applyBorder="1" applyAlignment="1">
      <alignment vertical="center"/>
    </xf>
    <xf numFmtId="0" fontId="6" fillId="0" borderId="11" xfId="3" applyFont="1" applyBorder="1" applyAlignment="1">
      <alignment vertical="center"/>
    </xf>
    <xf numFmtId="44" fontId="6" fillId="0" borderId="11" xfId="1" applyFont="1" applyBorder="1" applyAlignment="1">
      <alignment vertical="center"/>
    </xf>
    <xf numFmtId="44" fontId="6" fillId="2" borderId="13" xfId="1" applyFont="1" applyFill="1" applyBorder="1" applyAlignment="1">
      <alignment vertical="center"/>
    </xf>
    <xf numFmtId="49" fontId="26" fillId="3" borderId="11" xfId="3" applyNumberFormat="1" applyFont="1" applyFill="1" applyBorder="1" applyAlignment="1">
      <alignment horizontal="left" vertical="center"/>
    </xf>
    <xf numFmtId="0" fontId="26" fillId="3" borderId="11" xfId="3" applyFont="1" applyFill="1" applyBorder="1" applyAlignment="1">
      <alignment horizontal="center" vertical="center"/>
    </xf>
    <xf numFmtId="44" fontId="4" fillId="3" borderId="11" xfId="1" applyFont="1" applyFill="1" applyBorder="1" applyAlignment="1">
      <alignment horizontal="center" vertical="center"/>
    </xf>
    <xf numFmtId="49" fontId="26" fillId="3" borderId="11" xfId="3" applyNumberFormat="1" applyFont="1" applyFill="1" applyBorder="1" applyAlignment="1">
      <alignment horizontal="center" vertical="center"/>
    </xf>
    <xf numFmtId="49" fontId="26" fillId="3" borderId="13" xfId="3" applyNumberFormat="1" applyFont="1" applyFill="1" applyBorder="1" applyAlignment="1">
      <alignment horizontal="center" vertical="center"/>
    </xf>
    <xf numFmtId="49" fontId="29" fillId="3" borderId="11" xfId="0" applyNumberFormat="1" applyFont="1" applyFill="1" applyBorder="1" applyAlignment="1">
      <alignment horizontal="left" vertical="center"/>
    </xf>
    <xf numFmtId="49" fontId="29" fillId="3" borderId="11" xfId="0" applyNumberFormat="1" applyFont="1" applyFill="1" applyBorder="1" applyAlignment="1">
      <alignment horizontal="center" vertical="center"/>
    </xf>
    <xf numFmtId="44" fontId="31" fillId="3" borderId="11" xfId="1" applyFont="1" applyFill="1" applyBorder="1" applyAlignment="1">
      <alignment horizontal="center" vertical="center"/>
    </xf>
    <xf numFmtId="49" fontId="30" fillId="3" borderId="11" xfId="0" applyNumberFormat="1" applyFont="1" applyFill="1" applyBorder="1" applyAlignment="1">
      <alignment horizontal="center" vertical="center"/>
    </xf>
    <xf numFmtId="49" fontId="30" fillId="3" borderId="13" xfId="0" applyNumberFormat="1" applyFont="1" applyFill="1" applyBorder="1" applyAlignment="1">
      <alignment horizontal="center" vertical="center"/>
    </xf>
    <xf numFmtId="44" fontId="28" fillId="3" borderId="11" xfId="1" applyFont="1" applyFill="1" applyBorder="1" applyAlignment="1">
      <alignment horizontal="center" vertical="center"/>
    </xf>
    <xf numFmtId="164" fontId="30" fillId="3" borderId="13" xfId="0" applyNumberFormat="1" applyFont="1" applyFill="1" applyBorder="1" applyAlignment="1">
      <alignment horizontal="left" vertical="center"/>
    </xf>
    <xf numFmtId="0" fontId="6" fillId="3" borderId="4" xfId="0" applyFont="1" applyFill="1" applyBorder="1" applyAlignment="1">
      <alignment vertical="center"/>
    </xf>
    <xf numFmtId="49" fontId="30" fillId="3" borderId="11" xfId="0" applyNumberFormat="1" applyFont="1" applyFill="1" applyBorder="1" applyAlignment="1">
      <alignment horizontal="left" vertical="center"/>
    </xf>
    <xf numFmtId="49" fontId="30" fillId="3" borderId="13" xfId="0" applyNumberFormat="1" applyFont="1" applyFill="1" applyBorder="1" applyAlignment="1">
      <alignment horizontal="left" vertical="center"/>
    </xf>
    <xf numFmtId="49" fontId="34" fillId="3" borderId="11" xfId="3" applyNumberFormat="1" applyFont="1" applyFill="1" applyBorder="1" applyAlignment="1">
      <alignment horizontal="left" vertical="center"/>
    </xf>
    <xf numFmtId="44" fontId="34" fillId="3" borderId="11" xfId="1" applyFont="1" applyFill="1" applyBorder="1" applyAlignment="1">
      <alignment horizontal="center" vertical="center"/>
    </xf>
    <xf numFmtId="49" fontId="34" fillId="3" borderId="13" xfId="3" applyNumberFormat="1" applyFont="1" applyFill="1" applyBorder="1" applyAlignment="1">
      <alignment horizontal="left" vertical="center"/>
    </xf>
    <xf numFmtId="0" fontId="6" fillId="4" borderId="11" xfId="3" applyFont="1" applyFill="1" applyBorder="1"/>
    <xf numFmtId="1" fontId="6" fillId="0" borderId="11" xfId="3" applyNumberFormat="1" applyFont="1" applyBorder="1" applyAlignment="1">
      <alignment horizontal="center"/>
    </xf>
    <xf numFmtId="2" fontId="6" fillId="0" borderId="11" xfId="3" applyNumberFormat="1" applyFont="1" applyBorder="1" applyAlignment="1">
      <alignment horizontal="center"/>
    </xf>
    <xf numFmtId="0" fontId="6" fillId="0" borderId="11" xfId="3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65" fontId="6" fillId="2" borderId="11" xfId="0" applyNumberFormat="1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4" borderId="11" xfId="0" applyFont="1" applyFill="1" applyBorder="1"/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44" fontId="7" fillId="2" borderId="2" xfId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44" fontId="7" fillId="2" borderId="0" xfId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vertical="center"/>
    </xf>
    <xf numFmtId="0" fontId="20" fillId="2" borderId="8" xfId="0" applyFont="1" applyFill="1" applyBorder="1" applyAlignment="1">
      <alignment vertical="center"/>
    </xf>
    <xf numFmtId="0" fontId="20" fillId="2" borderId="10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36" fillId="2" borderId="7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44" fontId="20" fillId="2" borderId="7" xfId="1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5" xfId="0" applyFont="1" applyFill="1" applyBorder="1" applyAlignment="1">
      <alignment vertical="center"/>
    </xf>
    <xf numFmtId="49" fontId="16" fillId="2" borderId="4" xfId="0" applyNumberFormat="1" applyFont="1" applyFill="1" applyBorder="1" applyAlignment="1">
      <alignment horizontal="left" vertical="center" wrapText="1"/>
    </xf>
    <xf numFmtId="44" fontId="23" fillId="2" borderId="0" xfId="1" applyFont="1" applyFill="1" applyBorder="1" applyAlignment="1">
      <alignment horizontal="center" vertical="center" wrapText="1"/>
    </xf>
    <xf numFmtId="164" fontId="23" fillId="2" borderId="5" xfId="0" applyNumberFormat="1" applyFont="1" applyFill="1" applyBorder="1" applyAlignment="1">
      <alignment horizontal="center" vertical="center" wrapText="1"/>
    </xf>
    <xf numFmtId="49" fontId="24" fillId="2" borderId="11" xfId="3" applyNumberFormat="1" applyFont="1" applyFill="1" applyBorder="1" applyAlignment="1">
      <alignment horizontal="left" vertical="center"/>
    </xf>
    <xf numFmtId="0" fontId="25" fillId="2" borderId="11" xfId="3" applyFont="1" applyFill="1" applyBorder="1" applyAlignment="1">
      <alignment horizontal="center" vertical="center"/>
    </xf>
    <xf numFmtId="0" fontId="35" fillId="2" borderId="11" xfId="3" applyFont="1" applyFill="1" applyBorder="1" applyAlignment="1">
      <alignment horizontal="center" vertical="center"/>
    </xf>
    <xf numFmtId="44" fontId="24" fillId="2" borderId="11" xfId="1" applyFont="1" applyFill="1" applyBorder="1" applyAlignment="1">
      <alignment horizontal="left" vertical="center"/>
    </xf>
    <xf numFmtId="164" fontId="24" fillId="2" borderId="13" xfId="3" applyNumberFormat="1" applyFont="1" applyFill="1" applyBorder="1" applyAlignment="1">
      <alignment horizontal="left" vertical="center"/>
    </xf>
    <xf numFmtId="164" fontId="14" fillId="2" borderId="0" xfId="1" applyNumberFormat="1" applyFont="1" applyFill="1" applyBorder="1" applyAlignment="1">
      <alignment vertical="center"/>
    </xf>
    <xf numFmtId="0" fontId="8" fillId="2" borderId="0" xfId="1" applyNumberFormat="1" applyFont="1" applyFill="1" applyBorder="1" applyAlignment="1">
      <alignment horizontal="center" vertical="center"/>
    </xf>
    <xf numFmtId="44" fontId="15" fillId="2" borderId="0" xfId="1" applyFont="1" applyFill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164" fontId="17" fillId="2" borderId="0" xfId="1" applyNumberFormat="1" applyFont="1" applyFill="1" applyBorder="1" applyAlignment="1">
      <alignment horizontal="center" vertical="center" wrapText="1"/>
    </xf>
    <xf numFmtId="44" fontId="18" fillId="2" borderId="0" xfId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0" fillId="2" borderId="0" xfId="0" applyFill="1"/>
    <xf numFmtId="0" fontId="6" fillId="0" borderId="17" xfId="0" applyFont="1" applyBorder="1"/>
    <xf numFmtId="0" fontId="6" fillId="0" borderId="18" xfId="0" applyFont="1" applyBorder="1"/>
    <xf numFmtId="0" fontId="6" fillId="0" borderId="18" xfId="0" applyFont="1" applyBorder="1" applyAlignment="1">
      <alignment horizontal="center"/>
    </xf>
    <xf numFmtId="44" fontId="6" fillId="0" borderId="18" xfId="1" applyFont="1" applyBorder="1"/>
    <xf numFmtId="44" fontId="6" fillId="2" borderId="19" xfId="1" applyFont="1" applyFill="1" applyBorder="1"/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0" fillId="2" borderId="5" xfId="0" applyFill="1" applyBorder="1"/>
    <xf numFmtId="49" fontId="23" fillId="2" borderId="0" xfId="0" applyNumberFormat="1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44" fontId="6" fillId="0" borderId="0" xfId="3" applyNumberFormat="1" applyFont="1"/>
    <xf numFmtId="0" fontId="24" fillId="2" borderId="20" xfId="3" applyFont="1" applyFill="1" applyBorder="1" applyAlignment="1">
      <alignment horizontal="left" vertical="center"/>
    </xf>
    <xf numFmtId="0" fontId="6" fillId="0" borderId="20" xfId="3" applyFont="1" applyBorder="1"/>
    <xf numFmtId="0" fontId="6" fillId="4" borderId="20" xfId="3" applyFont="1" applyFill="1" applyBorder="1"/>
    <xf numFmtId="0" fontId="10" fillId="3" borderId="20" xfId="3" applyFont="1" applyFill="1" applyBorder="1" applyAlignment="1">
      <alignment horizontal="left" vertical="center" wrapText="1"/>
    </xf>
    <xf numFmtId="0" fontId="6" fillId="3" borderId="20" xfId="3" applyFont="1" applyFill="1" applyBorder="1" applyAlignment="1">
      <alignment vertical="center"/>
    </xf>
    <xf numFmtId="0" fontId="34" fillId="3" borderId="20" xfId="3" applyFont="1" applyFill="1" applyBorder="1" applyAlignment="1">
      <alignment horizontal="left" vertical="center"/>
    </xf>
    <xf numFmtId="0" fontId="6" fillId="0" borderId="20" xfId="3" applyFont="1" applyBorder="1" applyAlignment="1">
      <alignment vertical="center"/>
    </xf>
    <xf numFmtId="0" fontId="30" fillId="3" borderId="20" xfId="3" applyFont="1" applyFill="1" applyBorder="1" applyAlignment="1">
      <alignment horizontal="left" vertical="center"/>
    </xf>
    <xf numFmtId="49" fontId="29" fillId="3" borderId="20" xfId="0" applyNumberFormat="1" applyFont="1" applyFill="1" applyBorder="1" applyAlignment="1">
      <alignment horizontal="left" vertical="center"/>
    </xf>
    <xf numFmtId="0" fontId="6" fillId="0" borderId="20" xfId="0" applyFont="1" applyBorder="1"/>
    <xf numFmtId="0" fontId="6" fillId="2" borderId="20" xfId="0" applyFont="1" applyFill="1" applyBorder="1"/>
    <xf numFmtId="0" fontId="6" fillId="0" borderId="20" xfId="0" applyFont="1" applyBorder="1" applyAlignment="1">
      <alignment horizontal="right"/>
    </xf>
    <xf numFmtId="0" fontId="6" fillId="0" borderId="20" xfId="0" applyFont="1" applyBorder="1" applyAlignment="1">
      <alignment vertical="center"/>
    </xf>
    <xf numFmtId="0" fontId="6" fillId="0" borderId="21" xfId="0" applyFont="1" applyBorder="1"/>
    <xf numFmtId="0" fontId="6" fillId="0" borderId="9" xfId="0" applyFont="1" applyBorder="1"/>
    <xf numFmtId="0" fontId="10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vertical="center"/>
    </xf>
    <xf numFmtId="0" fontId="20" fillId="2" borderId="10" xfId="0" applyFont="1" applyFill="1" applyBorder="1" applyAlignment="1">
      <alignment vertical="center"/>
    </xf>
    <xf numFmtId="49" fontId="12" fillId="2" borderId="4" xfId="0" applyNumberFormat="1" applyFont="1" applyFill="1" applyBorder="1" applyAlignment="1">
      <alignment horizontal="center" vertical="center" wrapText="1"/>
    </xf>
    <xf numFmtId="49" fontId="9" fillId="2" borderId="12" xfId="3" applyNumberFormat="1" applyFont="1" applyFill="1" applyBorder="1" applyAlignment="1">
      <alignment horizontal="left" vertical="center"/>
    </xf>
    <xf numFmtId="0" fontId="6" fillId="5" borderId="12" xfId="3" applyFont="1" applyFill="1" applyBorder="1"/>
    <xf numFmtId="49" fontId="9" fillId="3" borderId="12" xfId="3" applyNumberFormat="1" applyFont="1" applyFill="1" applyBorder="1" applyAlignment="1">
      <alignment horizontal="left" vertical="center" wrapText="1"/>
    </xf>
    <xf numFmtId="49" fontId="9" fillId="3" borderId="12" xfId="3" applyNumberFormat="1" applyFont="1" applyFill="1" applyBorder="1" applyAlignment="1">
      <alignment vertical="center"/>
    </xf>
    <xf numFmtId="49" fontId="9" fillId="3" borderId="12" xfId="3" applyNumberFormat="1" applyFont="1" applyFill="1" applyBorder="1" applyAlignment="1">
      <alignment horizontal="left" vertical="center"/>
    </xf>
    <xf numFmtId="49" fontId="9" fillId="3" borderId="12" xfId="0" applyNumberFormat="1" applyFont="1" applyFill="1" applyBorder="1" applyAlignment="1">
      <alignment vertical="center"/>
    </xf>
    <xf numFmtId="0" fontId="32" fillId="0" borderId="12" xfId="0" applyFont="1" applyBorder="1" applyAlignment="1">
      <alignment horizontal="left"/>
    </xf>
    <xf numFmtId="49" fontId="9" fillId="3" borderId="12" xfId="0" applyNumberFormat="1" applyFont="1" applyFill="1" applyBorder="1" applyAlignment="1">
      <alignment horizontal="left" vertical="center"/>
    </xf>
    <xf numFmtId="49" fontId="6" fillId="2" borderId="12" xfId="0" applyNumberFormat="1" applyFont="1" applyFill="1" applyBorder="1"/>
    <xf numFmtId="0" fontId="32" fillId="2" borderId="12" xfId="0" applyFont="1" applyFill="1" applyBorder="1"/>
    <xf numFmtId="0" fontId="17" fillId="2" borderId="0" xfId="0" applyFont="1" applyFill="1" applyAlignment="1">
      <alignment horizontal="center" vertical="center" wrapText="1"/>
    </xf>
    <xf numFmtId="164" fontId="17" fillId="2" borderId="0" xfId="1" applyNumberFormat="1" applyFont="1" applyFill="1" applyBorder="1" applyAlignment="1">
      <alignment horizontal="center" vertical="center" wrapText="1"/>
    </xf>
    <xf numFmtId="164" fontId="15" fillId="2" borderId="0" xfId="2" applyNumberFormat="1" applyFont="1" applyFill="1" applyBorder="1" applyAlignment="1">
      <alignment horizontal="center" vertical="center" wrapText="1"/>
    </xf>
    <xf numFmtId="164" fontId="15" fillId="2" borderId="5" xfId="2" applyNumberFormat="1" applyFont="1" applyFill="1" applyBorder="1" applyAlignment="1">
      <alignment horizontal="center" vertical="center" wrapText="1"/>
    </xf>
  </cellXfs>
  <cellStyles count="5">
    <cellStyle name="Currency" xfId="1" builtinId="4"/>
    <cellStyle name="Currency 2" xfId="4" xr:uid="{2A356B62-659F-4374-91D6-27ADE6C36848}"/>
    <cellStyle name="Hyperlink" xfId="2" builtinId="8"/>
    <cellStyle name="Normal" xfId="0" builtinId="0"/>
    <cellStyle name="Normal 2" xfId="3" xr:uid="{073A49A6-56BD-4E2D-BABE-FCA470B998A0}"/>
  </cellStyles>
  <dxfs count="0"/>
  <tableStyles count="0" defaultTableStyle="TableStyleMedium2" defaultPivotStyle="PivotStyleLight16"/>
  <colors>
    <mruColors>
      <color rgb="FF9999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747DE620-3B94-4C1E-B970-29913F2BABBD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2650825</xdr:colOff>
      <xdr:row>13</xdr:row>
      <xdr:rowOff>0</xdr:rowOff>
    </xdr:from>
    <xdr:ext cx="3989717" cy="843757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9265C8B-85EF-4938-946D-481FEAD7E24E}"/>
            </a:ext>
          </a:extLst>
        </xdr:cNvPr>
        <xdr:cNvSpPr/>
      </xdr:nvSpPr>
      <xdr:spPr>
        <a:xfrm>
          <a:off x="3250900" y="522978"/>
          <a:ext cx="3989717" cy="84375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48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oneCellAnchor>
    <xdr:from>
      <xdr:col>2</xdr:col>
      <xdr:colOff>2650825</xdr:colOff>
      <xdr:row>1</xdr:row>
      <xdr:rowOff>332478</xdr:rowOff>
    </xdr:from>
    <xdr:ext cx="3989717" cy="843757"/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4CD993FD-2EF7-4F7E-AEC2-F5D0A729F397}"/>
            </a:ext>
          </a:extLst>
        </xdr:cNvPr>
        <xdr:cNvSpPr/>
      </xdr:nvSpPr>
      <xdr:spPr>
        <a:xfrm>
          <a:off x="3260425" y="522978"/>
          <a:ext cx="3989717" cy="84375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48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oneCellAnchor>
    <xdr:from>
      <xdr:col>2</xdr:col>
      <xdr:colOff>2650825</xdr:colOff>
      <xdr:row>13</xdr:row>
      <xdr:rowOff>0</xdr:rowOff>
    </xdr:from>
    <xdr:ext cx="3989717" cy="84375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43FFB52-4BB0-40DE-9DC9-AA84494DEF51}"/>
            </a:ext>
          </a:extLst>
        </xdr:cNvPr>
        <xdr:cNvSpPr/>
      </xdr:nvSpPr>
      <xdr:spPr>
        <a:xfrm>
          <a:off x="3412825" y="4895850"/>
          <a:ext cx="3989717" cy="84375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48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twoCellAnchor>
    <xdr:from>
      <xdr:col>5</xdr:col>
      <xdr:colOff>514348</xdr:colOff>
      <xdr:row>1</xdr:row>
      <xdr:rowOff>255683</xdr:rowOff>
    </xdr:from>
    <xdr:to>
      <xdr:col>8</xdr:col>
      <xdr:colOff>206374</xdr:colOff>
      <xdr:row>8</xdr:row>
      <xdr:rowOff>69895</xdr:rowOff>
    </xdr:to>
    <xdr:pic>
      <xdr:nvPicPr>
        <xdr:cNvPr id="4" name="id-747DE620-3B94-4C1E-B970-29913F2BABBD" descr="Image.png">
          <a:extLst>
            <a:ext uri="{FF2B5EF4-FFF2-40B4-BE49-F238E27FC236}">
              <a16:creationId xmlns:a16="http://schemas.microsoft.com/office/drawing/2014/main" id="{003A2408-AFD7-46F7-A58D-123CE767A62B}"/>
            </a:ext>
            <a:ext uri="{147F2762-F138-4A5C-976F-8EAC2B608ADB}">
              <a16:predDERef xmlns:a16="http://schemas.microsoft.com/office/drawing/2014/main" pred="{A0652732-1B10-403D-BDB7-CDB8EE0A8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7598" y="462058"/>
          <a:ext cx="2025651" cy="1941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2650825</xdr:colOff>
      <xdr:row>1</xdr:row>
      <xdr:rowOff>332478</xdr:rowOff>
    </xdr:from>
    <xdr:ext cx="3989717" cy="843757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3E55BED-3A21-43C6-AE52-6C3F757EB712}"/>
            </a:ext>
          </a:extLst>
        </xdr:cNvPr>
        <xdr:cNvSpPr/>
      </xdr:nvSpPr>
      <xdr:spPr>
        <a:xfrm>
          <a:off x="3412825" y="570603"/>
          <a:ext cx="3989717" cy="84375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48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oneCellAnchor>
  <xdr:twoCellAnchor editAs="oneCell">
    <xdr:from>
      <xdr:col>6</xdr:col>
      <xdr:colOff>0</xdr:colOff>
      <xdr:row>8</xdr:row>
      <xdr:rowOff>266700</xdr:rowOff>
    </xdr:from>
    <xdr:to>
      <xdr:col>7</xdr:col>
      <xdr:colOff>536575</xdr:colOff>
      <xdr:row>10</xdr:row>
      <xdr:rowOff>81139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269D73F-0961-C3A3-8B0A-3D7AA37FE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2600325"/>
          <a:ext cx="1504950" cy="5573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ntralgp-my.sharepoint.com/personal/melissarodriguez_central_com/Documents/Desktop/2024%20PRICE%20IN%20SYSTEM.xlsx" TargetMode="External"/><Relationship Id="rId1" Type="http://schemas.openxmlformats.org/officeDocument/2006/relationships/externalLinkPath" Target="https://centralgp-my.sharepoint.com/personal/melissarodriguez_central_com/Documents/Desktop/Spring%202025/2023/AVAIL/2024%20PRICE%20IN%20SYST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es Prices"/>
    </sheetNames>
    <sheetDataSet>
      <sheetData sheetId="0" refreshError="1">
        <row r="1">
          <cell r="I1" t="str">
            <v>Item No.</v>
          </cell>
          <cell r="S1" t="str">
            <v>Unit Price</v>
          </cell>
        </row>
        <row r="2">
          <cell r="I2">
            <v>2002127</v>
          </cell>
          <cell r="S2">
            <v>17.5</v>
          </cell>
        </row>
        <row r="3">
          <cell r="I3">
            <v>2003940</v>
          </cell>
          <cell r="S3">
            <v>150</v>
          </cell>
        </row>
        <row r="4">
          <cell r="I4">
            <v>2003436</v>
          </cell>
          <cell r="S4">
            <v>95</v>
          </cell>
        </row>
        <row r="5">
          <cell r="I5">
            <v>2000227</v>
          </cell>
          <cell r="S5">
            <v>110</v>
          </cell>
        </row>
        <row r="6">
          <cell r="I6">
            <v>2000659</v>
          </cell>
          <cell r="S6">
            <v>250</v>
          </cell>
        </row>
        <row r="7">
          <cell r="I7">
            <v>2003437</v>
          </cell>
          <cell r="S7">
            <v>93.25</v>
          </cell>
        </row>
        <row r="8">
          <cell r="I8">
            <v>2000660</v>
          </cell>
          <cell r="S8">
            <v>350</v>
          </cell>
        </row>
        <row r="9">
          <cell r="I9">
            <v>2000661</v>
          </cell>
          <cell r="S9">
            <v>150</v>
          </cell>
        </row>
        <row r="10">
          <cell r="I10">
            <v>2000430</v>
          </cell>
          <cell r="S10">
            <v>94.75</v>
          </cell>
        </row>
        <row r="11">
          <cell r="I11">
            <v>2002137</v>
          </cell>
          <cell r="S11">
            <v>54</v>
          </cell>
        </row>
        <row r="12">
          <cell r="I12">
            <v>2003946</v>
          </cell>
          <cell r="S12">
            <v>110</v>
          </cell>
        </row>
        <row r="13">
          <cell r="I13">
            <v>2004376</v>
          </cell>
          <cell r="S13">
            <v>110</v>
          </cell>
        </row>
        <row r="14">
          <cell r="I14">
            <v>2000662</v>
          </cell>
          <cell r="S14">
            <v>235.5</v>
          </cell>
        </row>
        <row r="15">
          <cell r="I15">
            <v>2002128</v>
          </cell>
          <cell r="S15">
            <v>49</v>
          </cell>
        </row>
        <row r="16">
          <cell r="I16">
            <v>2000888</v>
          </cell>
          <cell r="S16">
            <v>500</v>
          </cell>
        </row>
        <row r="17">
          <cell r="I17">
            <v>2003147</v>
          </cell>
          <cell r="S17">
            <v>60</v>
          </cell>
        </row>
        <row r="18">
          <cell r="I18">
            <v>2003438</v>
          </cell>
          <cell r="S18">
            <v>75</v>
          </cell>
        </row>
        <row r="19">
          <cell r="I19">
            <v>2003439</v>
          </cell>
          <cell r="S19">
            <v>75</v>
          </cell>
        </row>
        <row r="20">
          <cell r="I20">
            <v>2000431</v>
          </cell>
          <cell r="S20">
            <v>205</v>
          </cell>
        </row>
        <row r="21">
          <cell r="I21">
            <v>2003942</v>
          </cell>
          <cell r="S21">
            <v>110</v>
          </cell>
        </row>
        <row r="22">
          <cell r="I22">
            <v>2002129</v>
          </cell>
          <cell r="S22">
            <v>49</v>
          </cell>
        </row>
        <row r="23">
          <cell r="I23">
            <v>2003148</v>
          </cell>
          <cell r="S23">
            <v>75</v>
          </cell>
        </row>
        <row r="24">
          <cell r="I24">
            <v>2000663</v>
          </cell>
          <cell r="S24">
            <v>250</v>
          </cell>
        </row>
        <row r="25">
          <cell r="I25">
            <v>2003617</v>
          </cell>
          <cell r="S25">
            <v>500</v>
          </cell>
        </row>
        <row r="26">
          <cell r="I26">
            <v>2000228</v>
          </cell>
          <cell r="S26">
            <v>115</v>
          </cell>
        </row>
        <row r="27">
          <cell r="I27">
            <v>2000985</v>
          </cell>
          <cell r="S27">
            <v>1200</v>
          </cell>
        </row>
        <row r="28">
          <cell r="I28">
            <v>2000432</v>
          </cell>
          <cell r="S28">
            <v>180</v>
          </cell>
        </row>
        <row r="29">
          <cell r="I29">
            <v>2000608</v>
          </cell>
          <cell r="S29">
            <v>225</v>
          </cell>
        </row>
        <row r="30">
          <cell r="I30">
            <v>2000664</v>
          </cell>
          <cell r="S30">
            <v>275</v>
          </cell>
        </row>
        <row r="31">
          <cell r="I31">
            <v>2002130</v>
          </cell>
          <cell r="S31">
            <v>54</v>
          </cell>
        </row>
        <row r="32">
          <cell r="I32">
            <v>2003149</v>
          </cell>
          <cell r="S32">
            <v>75</v>
          </cell>
        </row>
        <row r="33">
          <cell r="I33">
            <v>2000941</v>
          </cell>
          <cell r="S33">
            <v>500</v>
          </cell>
        </row>
        <row r="34">
          <cell r="I34">
            <v>2003440</v>
          </cell>
          <cell r="S34">
            <v>93.25</v>
          </cell>
        </row>
        <row r="35">
          <cell r="I35">
            <v>2000665</v>
          </cell>
          <cell r="S35">
            <v>275</v>
          </cell>
        </row>
        <row r="36">
          <cell r="I36">
            <v>2003441</v>
          </cell>
          <cell r="S36">
            <v>93.25</v>
          </cell>
        </row>
        <row r="37">
          <cell r="I37">
            <v>2000666</v>
          </cell>
          <cell r="S37">
            <v>275</v>
          </cell>
        </row>
        <row r="38">
          <cell r="I38">
            <v>2003442</v>
          </cell>
          <cell r="S38">
            <v>93.25</v>
          </cell>
        </row>
        <row r="39">
          <cell r="I39">
            <v>2000434</v>
          </cell>
          <cell r="S39">
            <v>180</v>
          </cell>
        </row>
        <row r="40">
          <cell r="I40">
            <v>2000667</v>
          </cell>
          <cell r="S40">
            <v>275</v>
          </cell>
        </row>
        <row r="41">
          <cell r="I41">
            <v>2000668</v>
          </cell>
          <cell r="S41">
            <v>275</v>
          </cell>
        </row>
        <row r="42">
          <cell r="I42">
            <v>2002132</v>
          </cell>
          <cell r="S42">
            <v>54</v>
          </cell>
        </row>
        <row r="43">
          <cell r="I43">
            <v>2003443</v>
          </cell>
          <cell r="S43">
            <v>93.25</v>
          </cell>
        </row>
        <row r="44">
          <cell r="I44">
            <v>2000669</v>
          </cell>
          <cell r="S44">
            <v>275</v>
          </cell>
        </row>
        <row r="45">
          <cell r="I45">
            <v>2000986</v>
          </cell>
          <cell r="S45">
            <v>1000</v>
          </cell>
        </row>
        <row r="46">
          <cell r="I46">
            <v>2003444</v>
          </cell>
          <cell r="S46">
            <v>93.25</v>
          </cell>
        </row>
        <row r="47">
          <cell r="I47">
            <v>2000670</v>
          </cell>
          <cell r="S47">
            <v>275</v>
          </cell>
        </row>
        <row r="48">
          <cell r="I48">
            <v>2003944</v>
          </cell>
          <cell r="S48">
            <v>110</v>
          </cell>
        </row>
        <row r="49">
          <cell r="I49">
            <v>2003445</v>
          </cell>
          <cell r="S49">
            <v>93.25</v>
          </cell>
        </row>
        <row r="50">
          <cell r="I50">
            <v>2000435</v>
          </cell>
          <cell r="S50">
            <v>180</v>
          </cell>
        </row>
        <row r="51">
          <cell r="I51">
            <v>2000436</v>
          </cell>
          <cell r="S51">
            <v>180</v>
          </cell>
        </row>
        <row r="52">
          <cell r="I52">
            <v>2000671</v>
          </cell>
          <cell r="S52">
            <v>275</v>
          </cell>
        </row>
        <row r="53">
          <cell r="I53">
            <v>2000672</v>
          </cell>
          <cell r="S53">
            <v>275</v>
          </cell>
        </row>
        <row r="54">
          <cell r="I54">
            <v>2000673</v>
          </cell>
          <cell r="S54">
            <v>275</v>
          </cell>
        </row>
        <row r="55">
          <cell r="I55">
            <v>2000674</v>
          </cell>
          <cell r="S55">
            <v>275</v>
          </cell>
        </row>
        <row r="56">
          <cell r="I56">
            <v>2003941</v>
          </cell>
          <cell r="S56">
            <v>93.25</v>
          </cell>
        </row>
        <row r="57">
          <cell r="I57">
            <v>2000675</v>
          </cell>
          <cell r="S57">
            <v>275</v>
          </cell>
        </row>
        <row r="58">
          <cell r="I58">
            <v>2003150</v>
          </cell>
          <cell r="S58">
            <v>93.25</v>
          </cell>
        </row>
        <row r="59">
          <cell r="I59">
            <v>2003446</v>
          </cell>
          <cell r="S59">
            <v>93.25</v>
          </cell>
        </row>
        <row r="60">
          <cell r="I60">
            <v>2000676</v>
          </cell>
          <cell r="S60">
            <v>275</v>
          </cell>
        </row>
        <row r="61">
          <cell r="I61">
            <v>2000942</v>
          </cell>
          <cell r="S61">
            <v>500</v>
          </cell>
        </row>
        <row r="62">
          <cell r="I62">
            <v>2003614</v>
          </cell>
          <cell r="S62">
            <v>157.25</v>
          </cell>
        </row>
        <row r="63">
          <cell r="I63">
            <v>2000677</v>
          </cell>
          <cell r="S63">
            <v>275</v>
          </cell>
        </row>
        <row r="64">
          <cell r="I64">
            <v>2003447</v>
          </cell>
          <cell r="S64">
            <v>93.25</v>
          </cell>
        </row>
        <row r="65">
          <cell r="I65">
            <v>2000678</v>
          </cell>
          <cell r="S65">
            <v>275</v>
          </cell>
        </row>
        <row r="66">
          <cell r="I66">
            <v>2003448</v>
          </cell>
          <cell r="S66">
            <v>93.25</v>
          </cell>
        </row>
        <row r="67">
          <cell r="I67">
            <v>2000679</v>
          </cell>
          <cell r="S67">
            <v>275</v>
          </cell>
        </row>
        <row r="68">
          <cell r="I68">
            <v>2000437</v>
          </cell>
          <cell r="S68">
            <v>250</v>
          </cell>
        </row>
        <row r="69">
          <cell r="I69">
            <v>2003449</v>
          </cell>
          <cell r="S69">
            <v>93.25</v>
          </cell>
        </row>
        <row r="70">
          <cell r="I70">
            <v>2000438</v>
          </cell>
          <cell r="S70">
            <v>180</v>
          </cell>
        </row>
        <row r="71">
          <cell r="I71">
            <v>2000680</v>
          </cell>
          <cell r="S71">
            <v>275</v>
          </cell>
        </row>
        <row r="72">
          <cell r="I72">
            <v>2000681</v>
          </cell>
          <cell r="S72">
            <v>275</v>
          </cell>
        </row>
        <row r="73">
          <cell r="I73">
            <v>2003450</v>
          </cell>
          <cell r="S73">
            <v>93.25</v>
          </cell>
        </row>
        <row r="74">
          <cell r="I74">
            <v>2000229</v>
          </cell>
          <cell r="S74">
            <v>115</v>
          </cell>
        </row>
        <row r="75">
          <cell r="I75">
            <v>2000682</v>
          </cell>
          <cell r="S75">
            <v>275</v>
          </cell>
        </row>
        <row r="76">
          <cell r="I76">
            <v>2003451</v>
          </cell>
          <cell r="S76">
            <v>93.25</v>
          </cell>
        </row>
        <row r="77">
          <cell r="I77">
            <v>2000683</v>
          </cell>
          <cell r="S77">
            <v>275</v>
          </cell>
        </row>
        <row r="78">
          <cell r="I78">
            <v>2000684</v>
          </cell>
          <cell r="S78">
            <v>275</v>
          </cell>
        </row>
        <row r="79">
          <cell r="I79">
            <v>2000685</v>
          </cell>
          <cell r="S79">
            <v>275</v>
          </cell>
        </row>
        <row r="80">
          <cell r="I80">
            <v>2000439</v>
          </cell>
          <cell r="S80">
            <v>180</v>
          </cell>
        </row>
        <row r="81">
          <cell r="I81">
            <v>2000686</v>
          </cell>
          <cell r="S81">
            <v>275</v>
          </cell>
        </row>
        <row r="82">
          <cell r="I82">
            <v>2002136</v>
          </cell>
          <cell r="S82">
            <v>54</v>
          </cell>
        </row>
        <row r="83">
          <cell r="I83">
            <v>2003151</v>
          </cell>
          <cell r="S83">
            <v>90</v>
          </cell>
        </row>
        <row r="84">
          <cell r="I84">
            <v>2003453</v>
          </cell>
          <cell r="S84">
            <v>97</v>
          </cell>
        </row>
        <row r="85">
          <cell r="I85">
            <v>2000230</v>
          </cell>
          <cell r="S85">
            <v>130</v>
          </cell>
        </row>
        <row r="86">
          <cell r="I86">
            <v>2000440</v>
          </cell>
          <cell r="S86">
            <v>180</v>
          </cell>
        </row>
        <row r="87">
          <cell r="I87">
            <v>2000609</v>
          </cell>
          <cell r="S87">
            <v>264</v>
          </cell>
        </row>
        <row r="88">
          <cell r="I88">
            <v>2000687</v>
          </cell>
          <cell r="S88">
            <v>275</v>
          </cell>
        </row>
        <row r="89">
          <cell r="I89">
            <v>2003948</v>
          </cell>
          <cell r="S89">
            <v>175</v>
          </cell>
        </row>
        <row r="90">
          <cell r="I90">
            <v>2004506</v>
          </cell>
          <cell r="S90">
            <v>250</v>
          </cell>
        </row>
        <row r="91">
          <cell r="I91">
            <v>2002138</v>
          </cell>
          <cell r="S91">
            <v>54</v>
          </cell>
        </row>
        <row r="92">
          <cell r="I92">
            <v>2002139</v>
          </cell>
          <cell r="S92">
            <v>54</v>
          </cell>
        </row>
        <row r="93">
          <cell r="I93">
            <v>2003454</v>
          </cell>
          <cell r="S93">
            <v>97</v>
          </cell>
        </row>
        <row r="94">
          <cell r="I94">
            <v>2000441</v>
          </cell>
          <cell r="S94">
            <v>180</v>
          </cell>
        </row>
        <row r="95">
          <cell r="I95">
            <v>2000688</v>
          </cell>
          <cell r="S95">
            <v>275</v>
          </cell>
        </row>
        <row r="96">
          <cell r="I96">
            <v>2002140</v>
          </cell>
          <cell r="S96">
            <v>54</v>
          </cell>
        </row>
        <row r="97">
          <cell r="I97">
            <v>2002141</v>
          </cell>
          <cell r="S97">
            <v>54</v>
          </cell>
        </row>
        <row r="98">
          <cell r="I98">
            <v>2003455</v>
          </cell>
          <cell r="S98">
            <v>97</v>
          </cell>
        </row>
        <row r="99">
          <cell r="I99">
            <v>2003456</v>
          </cell>
          <cell r="S99">
            <v>97</v>
          </cell>
        </row>
        <row r="100">
          <cell r="I100">
            <v>2002142</v>
          </cell>
          <cell r="S100">
            <v>54</v>
          </cell>
        </row>
        <row r="101">
          <cell r="I101">
            <v>2002143</v>
          </cell>
          <cell r="S101">
            <v>54</v>
          </cell>
        </row>
        <row r="102">
          <cell r="I102">
            <v>2003457</v>
          </cell>
          <cell r="S102">
            <v>97</v>
          </cell>
        </row>
        <row r="103">
          <cell r="I103">
            <v>2003458</v>
          </cell>
          <cell r="S103">
            <v>97</v>
          </cell>
        </row>
        <row r="104">
          <cell r="I104">
            <v>2000689</v>
          </cell>
          <cell r="S104">
            <v>275</v>
          </cell>
        </row>
        <row r="105">
          <cell r="I105">
            <v>2002144</v>
          </cell>
          <cell r="S105">
            <v>54</v>
          </cell>
        </row>
        <row r="106">
          <cell r="I106">
            <v>2003459</v>
          </cell>
          <cell r="S106">
            <v>97</v>
          </cell>
        </row>
        <row r="107">
          <cell r="I107">
            <v>2000690</v>
          </cell>
          <cell r="S107">
            <v>275</v>
          </cell>
        </row>
        <row r="108">
          <cell r="I108">
            <v>2003984</v>
          </cell>
          <cell r="S108">
            <v>250</v>
          </cell>
        </row>
        <row r="109">
          <cell r="I109">
            <v>2002145</v>
          </cell>
          <cell r="S109">
            <v>54</v>
          </cell>
        </row>
        <row r="110">
          <cell r="I110">
            <v>2002146</v>
          </cell>
          <cell r="S110">
            <v>54</v>
          </cell>
        </row>
        <row r="111">
          <cell r="I111">
            <v>2000889</v>
          </cell>
          <cell r="S111">
            <v>450</v>
          </cell>
        </row>
        <row r="112">
          <cell r="I112">
            <v>2003460</v>
          </cell>
          <cell r="S112">
            <v>97</v>
          </cell>
        </row>
        <row r="113">
          <cell r="I113">
            <v>2002147</v>
          </cell>
          <cell r="S113">
            <v>54</v>
          </cell>
        </row>
        <row r="114">
          <cell r="I114">
            <v>2003461</v>
          </cell>
          <cell r="S114">
            <v>97</v>
          </cell>
        </row>
        <row r="115">
          <cell r="I115">
            <v>2000231</v>
          </cell>
          <cell r="S115">
            <v>130</v>
          </cell>
        </row>
        <row r="116">
          <cell r="I116">
            <v>2000691</v>
          </cell>
          <cell r="S116">
            <v>275</v>
          </cell>
        </row>
        <row r="117">
          <cell r="I117">
            <v>2000442</v>
          </cell>
          <cell r="S117">
            <v>180</v>
          </cell>
        </row>
        <row r="118">
          <cell r="I118">
            <v>2000692</v>
          </cell>
          <cell r="S118">
            <v>275</v>
          </cell>
        </row>
        <row r="119">
          <cell r="I119">
            <v>2002148</v>
          </cell>
          <cell r="S119">
            <v>54</v>
          </cell>
        </row>
        <row r="120">
          <cell r="I120">
            <v>2000890</v>
          </cell>
          <cell r="S120">
            <v>500</v>
          </cell>
        </row>
        <row r="121">
          <cell r="I121">
            <v>2003462</v>
          </cell>
          <cell r="S121">
            <v>97</v>
          </cell>
        </row>
        <row r="122">
          <cell r="I122">
            <v>2000693</v>
          </cell>
          <cell r="S122">
            <v>275</v>
          </cell>
        </row>
        <row r="123">
          <cell r="I123">
            <v>2000232</v>
          </cell>
          <cell r="S123">
            <v>130</v>
          </cell>
        </row>
        <row r="124">
          <cell r="I124">
            <v>2000443</v>
          </cell>
          <cell r="S124">
            <v>180</v>
          </cell>
        </row>
        <row r="125">
          <cell r="I125">
            <v>2000694</v>
          </cell>
          <cell r="S125">
            <v>275</v>
          </cell>
        </row>
        <row r="126">
          <cell r="I126">
            <v>2002149</v>
          </cell>
          <cell r="S126">
            <v>54</v>
          </cell>
        </row>
        <row r="127">
          <cell r="I127">
            <v>2000891</v>
          </cell>
          <cell r="S127">
            <v>450</v>
          </cell>
        </row>
        <row r="128">
          <cell r="I128">
            <v>2000943</v>
          </cell>
          <cell r="S128">
            <v>650</v>
          </cell>
        </row>
        <row r="129">
          <cell r="I129">
            <v>2003463</v>
          </cell>
          <cell r="S129">
            <v>97</v>
          </cell>
        </row>
        <row r="130">
          <cell r="I130">
            <v>2003951</v>
          </cell>
          <cell r="S130">
            <v>250</v>
          </cell>
        </row>
        <row r="131">
          <cell r="I131">
            <v>2000444</v>
          </cell>
          <cell r="S131">
            <v>180</v>
          </cell>
        </row>
        <row r="132">
          <cell r="I132">
            <v>2003615</v>
          </cell>
          <cell r="S132">
            <v>250</v>
          </cell>
        </row>
        <row r="133">
          <cell r="I133">
            <v>2002150</v>
          </cell>
          <cell r="S133">
            <v>54</v>
          </cell>
        </row>
        <row r="134">
          <cell r="I134">
            <v>2003464</v>
          </cell>
          <cell r="S134">
            <v>97</v>
          </cell>
        </row>
        <row r="135">
          <cell r="I135">
            <v>2000695</v>
          </cell>
          <cell r="S135">
            <v>150</v>
          </cell>
        </row>
        <row r="136">
          <cell r="I136">
            <v>2003465</v>
          </cell>
          <cell r="S136">
            <v>64</v>
          </cell>
        </row>
        <row r="137">
          <cell r="I137">
            <v>2003466</v>
          </cell>
          <cell r="S137">
            <v>80</v>
          </cell>
        </row>
        <row r="138">
          <cell r="I138">
            <v>2000233</v>
          </cell>
          <cell r="S138">
            <v>95</v>
          </cell>
        </row>
        <row r="139">
          <cell r="I139">
            <v>2000446</v>
          </cell>
          <cell r="S139">
            <v>120</v>
          </cell>
        </row>
        <row r="140">
          <cell r="I140">
            <v>2004371</v>
          </cell>
          <cell r="S140">
            <v>80</v>
          </cell>
        </row>
        <row r="141">
          <cell r="I141">
            <v>2000234</v>
          </cell>
          <cell r="S141">
            <v>94.75</v>
          </cell>
        </row>
        <row r="142">
          <cell r="I142">
            <v>2000696</v>
          </cell>
          <cell r="S142">
            <v>150</v>
          </cell>
        </row>
        <row r="143">
          <cell r="I143">
            <v>2003467</v>
          </cell>
          <cell r="S143">
            <v>70</v>
          </cell>
        </row>
        <row r="144">
          <cell r="I144">
            <v>2000235</v>
          </cell>
          <cell r="S144">
            <v>94.75</v>
          </cell>
        </row>
        <row r="145">
          <cell r="I145">
            <v>2003469</v>
          </cell>
          <cell r="S145">
            <v>70</v>
          </cell>
        </row>
        <row r="146">
          <cell r="I146">
            <v>2003470</v>
          </cell>
          <cell r="S146">
            <v>70</v>
          </cell>
        </row>
        <row r="147">
          <cell r="I147">
            <v>2000236</v>
          </cell>
          <cell r="S147">
            <v>94.75</v>
          </cell>
        </row>
        <row r="148">
          <cell r="I148">
            <v>2000697</v>
          </cell>
          <cell r="S148">
            <v>150</v>
          </cell>
        </row>
        <row r="149">
          <cell r="I149">
            <v>2003471</v>
          </cell>
          <cell r="S149">
            <v>70</v>
          </cell>
        </row>
        <row r="150">
          <cell r="I150">
            <v>2000237</v>
          </cell>
          <cell r="S150">
            <v>94.75</v>
          </cell>
        </row>
        <row r="151">
          <cell r="I151">
            <v>2004643</v>
          </cell>
          <cell r="S151">
            <v>150</v>
          </cell>
        </row>
        <row r="152">
          <cell r="I152">
            <v>2003472</v>
          </cell>
          <cell r="S152">
            <v>70</v>
          </cell>
        </row>
        <row r="153">
          <cell r="I153">
            <v>2003473</v>
          </cell>
          <cell r="S153">
            <v>70</v>
          </cell>
        </row>
        <row r="154">
          <cell r="I154">
            <v>2000238</v>
          </cell>
          <cell r="S154">
            <v>94.75</v>
          </cell>
        </row>
        <row r="155">
          <cell r="I155">
            <v>2000447</v>
          </cell>
          <cell r="S155">
            <v>120</v>
          </cell>
        </row>
        <row r="156">
          <cell r="I156">
            <v>2000698</v>
          </cell>
          <cell r="S156">
            <v>150</v>
          </cell>
        </row>
        <row r="157">
          <cell r="I157">
            <v>2000448</v>
          </cell>
          <cell r="S157">
            <v>120</v>
          </cell>
        </row>
        <row r="158">
          <cell r="I158">
            <v>2000239</v>
          </cell>
          <cell r="S158">
            <v>94.75</v>
          </cell>
        </row>
        <row r="159">
          <cell r="I159">
            <v>2003474</v>
          </cell>
          <cell r="S159">
            <v>70</v>
          </cell>
        </row>
        <row r="160">
          <cell r="I160">
            <v>2000240</v>
          </cell>
          <cell r="S160">
            <v>94.75</v>
          </cell>
        </row>
        <row r="161">
          <cell r="I161">
            <v>2003475</v>
          </cell>
          <cell r="S161">
            <v>82.75</v>
          </cell>
        </row>
        <row r="162">
          <cell r="I162">
            <v>2000241</v>
          </cell>
          <cell r="S162">
            <v>94.75</v>
          </cell>
        </row>
        <row r="163">
          <cell r="I163">
            <v>2000449</v>
          </cell>
          <cell r="S163">
            <v>120</v>
          </cell>
        </row>
        <row r="164">
          <cell r="I164">
            <v>2003476</v>
          </cell>
          <cell r="S164">
            <v>82.25</v>
          </cell>
        </row>
        <row r="165">
          <cell r="I165">
            <v>2003616</v>
          </cell>
          <cell r="S165">
            <v>325</v>
          </cell>
        </row>
        <row r="166">
          <cell r="I166">
            <v>2003950</v>
          </cell>
          <cell r="S166">
            <v>175</v>
          </cell>
        </row>
        <row r="167">
          <cell r="I167">
            <v>2000242</v>
          </cell>
          <cell r="S167">
            <v>115</v>
          </cell>
        </row>
        <row r="168">
          <cell r="I168">
            <v>2003477</v>
          </cell>
          <cell r="S168">
            <v>93.25</v>
          </cell>
        </row>
        <row r="169">
          <cell r="I169">
            <v>2000243</v>
          </cell>
          <cell r="S169">
            <v>94.75</v>
          </cell>
        </row>
        <row r="170">
          <cell r="I170">
            <v>2004494</v>
          </cell>
          <cell r="S170">
            <v>94.75</v>
          </cell>
        </row>
        <row r="171">
          <cell r="I171">
            <v>2004493</v>
          </cell>
          <cell r="S171">
            <v>70</v>
          </cell>
        </row>
        <row r="172">
          <cell r="I172">
            <v>2003478</v>
          </cell>
          <cell r="S172">
            <v>64.75</v>
          </cell>
        </row>
        <row r="173">
          <cell r="I173">
            <v>2003479</v>
          </cell>
          <cell r="S173">
            <v>82.75</v>
          </cell>
        </row>
        <row r="174">
          <cell r="I174">
            <v>2000244</v>
          </cell>
          <cell r="S174">
            <v>94.75</v>
          </cell>
        </row>
        <row r="175">
          <cell r="I175">
            <v>2000699</v>
          </cell>
          <cell r="S175">
            <v>155</v>
          </cell>
        </row>
        <row r="176">
          <cell r="I176">
            <v>2003480</v>
          </cell>
          <cell r="S176">
            <v>82.25</v>
          </cell>
        </row>
        <row r="177">
          <cell r="I177">
            <v>2000990</v>
          </cell>
          <cell r="S177">
            <v>6</v>
          </cell>
        </row>
        <row r="178">
          <cell r="I178">
            <v>2000991</v>
          </cell>
          <cell r="S178">
            <v>6</v>
          </cell>
        </row>
        <row r="179">
          <cell r="I179">
            <v>2003618</v>
          </cell>
          <cell r="S179">
            <v>11</v>
          </cell>
        </row>
        <row r="180">
          <cell r="I180">
            <v>2000992</v>
          </cell>
          <cell r="S180">
            <v>6</v>
          </cell>
        </row>
        <row r="181">
          <cell r="I181">
            <v>2001867</v>
          </cell>
          <cell r="S181">
            <v>8</v>
          </cell>
        </row>
        <row r="182">
          <cell r="I182">
            <v>2003619</v>
          </cell>
          <cell r="S182">
            <v>11</v>
          </cell>
        </row>
        <row r="183">
          <cell r="I183">
            <v>2000993</v>
          </cell>
          <cell r="S183">
            <v>6</v>
          </cell>
        </row>
        <row r="184">
          <cell r="I184">
            <v>2001868</v>
          </cell>
          <cell r="S184">
            <v>8</v>
          </cell>
        </row>
        <row r="185">
          <cell r="I185">
            <v>2004016</v>
          </cell>
          <cell r="S185">
            <v>7.25</v>
          </cell>
        </row>
        <row r="186">
          <cell r="I186">
            <v>2004017</v>
          </cell>
          <cell r="S186">
            <v>7.25</v>
          </cell>
        </row>
        <row r="187">
          <cell r="I187">
            <v>2004091</v>
          </cell>
          <cell r="S187">
            <v>13.5</v>
          </cell>
        </row>
        <row r="188">
          <cell r="I188">
            <v>2004092</v>
          </cell>
          <cell r="S188">
            <v>13.5</v>
          </cell>
        </row>
        <row r="189">
          <cell r="I189">
            <v>2000994</v>
          </cell>
          <cell r="S189">
            <v>6</v>
          </cell>
        </row>
        <row r="190">
          <cell r="I190">
            <v>2001869</v>
          </cell>
          <cell r="S190">
            <v>7.5</v>
          </cell>
        </row>
        <row r="191">
          <cell r="I191">
            <v>2002151</v>
          </cell>
          <cell r="S191">
            <v>11</v>
          </cell>
        </row>
        <row r="192">
          <cell r="I192">
            <v>2000995</v>
          </cell>
          <cell r="S192">
            <v>6.75</v>
          </cell>
        </row>
        <row r="193">
          <cell r="I193">
            <v>2000996</v>
          </cell>
          <cell r="S193">
            <v>7.25</v>
          </cell>
        </row>
        <row r="194">
          <cell r="I194">
            <v>2000997</v>
          </cell>
          <cell r="S194">
            <v>6</v>
          </cell>
        </row>
        <row r="195">
          <cell r="I195">
            <v>2004265</v>
          </cell>
          <cell r="S195">
            <v>11</v>
          </cell>
        </row>
        <row r="196">
          <cell r="I196">
            <v>2000998</v>
          </cell>
          <cell r="S196">
            <v>6</v>
          </cell>
        </row>
        <row r="197">
          <cell r="I197">
            <v>2002152</v>
          </cell>
          <cell r="S197">
            <v>11</v>
          </cell>
        </row>
        <row r="198">
          <cell r="I198">
            <v>2000999</v>
          </cell>
          <cell r="S198">
            <v>6</v>
          </cell>
        </row>
        <row r="199">
          <cell r="I199">
            <v>2002153</v>
          </cell>
          <cell r="S199">
            <v>11</v>
          </cell>
        </row>
        <row r="200">
          <cell r="I200">
            <v>2001000</v>
          </cell>
          <cell r="S200">
            <v>6</v>
          </cell>
        </row>
        <row r="201">
          <cell r="I201">
            <v>2004266</v>
          </cell>
          <cell r="S201">
            <v>11</v>
          </cell>
        </row>
        <row r="202">
          <cell r="I202">
            <v>2004267</v>
          </cell>
          <cell r="S202">
            <v>11</v>
          </cell>
        </row>
        <row r="203">
          <cell r="I203">
            <v>2004268</v>
          </cell>
          <cell r="S203">
            <v>11</v>
          </cell>
        </row>
        <row r="204">
          <cell r="I204">
            <v>2001001</v>
          </cell>
          <cell r="S204">
            <v>6</v>
          </cell>
        </row>
        <row r="205">
          <cell r="I205">
            <v>2001002</v>
          </cell>
          <cell r="S205">
            <v>6</v>
          </cell>
        </row>
        <row r="206">
          <cell r="I206">
            <v>2001003</v>
          </cell>
          <cell r="S206">
            <v>6</v>
          </cell>
        </row>
        <row r="207">
          <cell r="I207">
            <v>2001004</v>
          </cell>
          <cell r="S207">
            <v>6</v>
          </cell>
        </row>
        <row r="208">
          <cell r="I208">
            <v>2001005</v>
          </cell>
          <cell r="S208">
            <v>5.75</v>
          </cell>
        </row>
        <row r="209">
          <cell r="I209">
            <v>2004378</v>
          </cell>
          <cell r="S209">
            <v>5.75</v>
          </cell>
        </row>
        <row r="210">
          <cell r="I210">
            <v>2001006</v>
          </cell>
          <cell r="S210">
            <v>5.75</v>
          </cell>
        </row>
        <row r="211">
          <cell r="I211">
            <v>2001007</v>
          </cell>
          <cell r="S211">
            <v>5.5</v>
          </cell>
        </row>
        <row r="212">
          <cell r="I212">
            <v>2001008</v>
          </cell>
          <cell r="S212">
            <v>5.5</v>
          </cell>
        </row>
        <row r="213">
          <cell r="I213">
            <v>2001009</v>
          </cell>
          <cell r="S213">
            <v>5.5</v>
          </cell>
        </row>
        <row r="214">
          <cell r="I214">
            <v>2001010</v>
          </cell>
          <cell r="S214">
            <v>5.5</v>
          </cell>
        </row>
        <row r="215">
          <cell r="I215">
            <v>2001011</v>
          </cell>
          <cell r="S215">
            <v>5.5</v>
          </cell>
        </row>
        <row r="216">
          <cell r="I216">
            <v>2002154</v>
          </cell>
          <cell r="S216">
            <v>12.5</v>
          </cell>
        </row>
        <row r="217">
          <cell r="I217">
            <v>2001012</v>
          </cell>
          <cell r="S217">
            <v>7.25</v>
          </cell>
        </row>
        <row r="218">
          <cell r="I218">
            <v>2002155</v>
          </cell>
          <cell r="S218">
            <v>12.5</v>
          </cell>
        </row>
        <row r="219">
          <cell r="I219">
            <v>2004235</v>
          </cell>
          <cell r="S219">
            <v>8.75</v>
          </cell>
        </row>
        <row r="220">
          <cell r="I220">
            <v>2004018</v>
          </cell>
          <cell r="S220">
            <v>8</v>
          </cell>
        </row>
        <row r="221">
          <cell r="I221">
            <v>2004093</v>
          </cell>
          <cell r="S221">
            <v>14</v>
          </cell>
        </row>
        <row r="222">
          <cell r="I222">
            <v>2004236</v>
          </cell>
          <cell r="S222">
            <v>9.25</v>
          </cell>
        </row>
        <row r="223">
          <cell r="I223">
            <v>2000450</v>
          </cell>
          <cell r="S223">
            <v>95</v>
          </cell>
        </row>
        <row r="224">
          <cell r="I224">
            <v>2002156</v>
          </cell>
          <cell r="S224">
            <v>17.5</v>
          </cell>
        </row>
        <row r="225">
          <cell r="I225">
            <v>2003620</v>
          </cell>
          <cell r="S225">
            <v>64</v>
          </cell>
        </row>
        <row r="226">
          <cell r="I226">
            <v>2000245</v>
          </cell>
          <cell r="S226">
            <v>94</v>
          </cell>
        </row>
        <row r="227">
          <cell r="I227">
            <v>2000700</v>
          </cell>
          <cell r="S227">
            <v>155</v>
          </cell>
        </row>
        <row r="228">
          <cell r="I228">
            <v>2000610</v>
          </cell>
          <cell r="S228">
            <v>145</v>
          </cell>
        </row>
        <row r="229">
          <cell r="I229">
            <v>2004094</v>
          </cell>
          <cell r="S229">
            <v>14</v>
          </cell>
        </row>
        <row r="230">
          <cell r="I230">
            <v>2003621</v>
          </cell>
          <cell r="S230">
            <v>5.5</v>
          </cell>
        </row>
        <row r="231">
          <cell r="I231">
            <v>2004379</v>
          </cell>
          <cell r="S231">
            <v>11</v>
          </cell>
        </row>
        <row r="232">
          <cell r="I232">
            <v>2003622</v>
          </cell>
          <cell r="S232">
            <v>5.5</v>
          </cell>
        </row>
        <row r="233">
          <cell r="I233">
            <v>2003624</v>
          </cell>
          <cell r="S233">
            <v>11</v>
          </cell>
        </row>
        <row r="234">
          <cell r="I234">
            <v>2003623</v>
          </cell>
          <cell r="S234">
            <v>5.5</v>
          </cell>
        </row>
        <row r="235">
          <cell r="I235">
            <v>2003625</v>
          </cell>
          <cell r="S235">
            <v>11</v>
          </cell>
        </row>
        <row r="236">
          <cell r="I236">
            <v>2003626</v>
          </cell>
          <cell r="S236">
            <v>11</v>
          </cell>
        </row>
        <row r="237">
          <cell r="I237">
            <v>2002157</v>
          </cell>
          <cell r="S237">
            <v>13.5</v>
          </cell>
        </row>
        <row r="238">
          <cell r="I238">
            <v>2001014</v>
          </cell>
          <cell r="S238">
            <v>8.25</v>
          </cell>
        </row>
        <row r="239">
          <cell r="I239">
            <v>2002158</v>
          </cell>
          <cell r="S239">
            <v>12.5</v>
          </cell>
        </row>
        <row r="240">
          <cell r="I240">
            <v>2001015</v>
          </cell>
          <cell r="S240">
            <v>8.25</v>
          </cell>
        </row>
        <row r="241">
          <cell r="I241">
            <v>2001016</v>
          </cell>
          <cell r="S241">
            <v>8</v>
          </cell>
        </row>
        <row r="242">
          <cell r="I242">
            <v>2001017</v>
          </cell>
          <cell r="S242">
            <v>8</v>
          </cell>
        </row>
        <row r="243">
          <cell r="I243">
            <v>2002159</v>
          </cell>
          <cell r="S243">
            <v>13.5</v>
          </cell>
        </row>
        <row r="244">
          <cell r="I244">
            <v>2004178</v>
          </cell>
          <cell r="S244">
            <v>13.5</v>
          </cell>
        </row>
        <row r="245">
          <cell r="I245">
            <v>2001019</v>
          </cell>
          <cell r="S245">
            <v>8.25</v>
          </cell>
        </row>
        <row r="246">
          <cell r="I246">
            <v>2003953</v>
          </cell>
          <cell r="S246">
            <v>11</v>
          </cell>
        </row>
        <row r="247">
          <cell r="I247">
            <v>2001020</v>
          </cell>
          <cell r="S247">
            <v>8</v>
          </cell>
        </row>
        <row r="248">
          <cell r="I248">
            <v>2000246</v>
          </cell>
          <cell r="S248">
            <v>110</v>
          </cell>
        </row>
        <row r="249">
          <cell r="I249">
            <v>2003482</v>
          </cell>
          <cell r="S249">
            <v>93.5</v>
          </cell>
        </row>
        <row r="250">
          <cell r="I250">
            <v>2003483</v>
          </cell>
          <cell r="S250">
            <v>93.75</v>
          </cell>
        </row>
        <row r="251">
          <cell r="I251">
            <v>2004367</v>
          </cell>
          <cell r="S251">
            <v>93.75</v>
          </cell>
        </row>
        <row r="252">
          <cell r="I252">
            <v>2003486</v>
          </cell>
          <cell r="S252">
            <v>56</v>
          </cell>
        </row>
        <row r="253">
          <cell r="I253">
            <v>2003487</v>
          </cell>
          <cell r="S253">
            <v>56</v>
          </cell>
        </row>
        <row r="254">
          <cell r="I254">
            <v>2003488</v>
          </cell>
          <cell r="S254">
            <v>56</v>
          </cell>
        </row>
        <row r="255">
          <cell r="I255">
            <v>2004535</v>
          </cell>
          <cell r="S255">
            <v>56</v>
          </cell>
        </row>
        <row r="256">
          <cell r="I256">
            <v>2003489</v>
          </cell>
          <cell r="S256">
            <v>56</v>
          </cell>
        </row>
        <row r="257">
          <cell r="I257">
            <v>2003490</v>
          </cell>
          <cell r="S257">
            <v>56</v>
          </cell>
        </row>
        <row r="258">
          <cell r="I258">
            <v>2003491</v>
          </cell>
          <cell r="S258">
            <v>56</v>
          </cell>
        </row>
        <row r="259">
          <cell r="I259">
            <v>2003492</v>
          </cell>
          <cell r="S259">
            <v>56</v>
          </cell>
        </row>
        <row r="260">
          <cell r="I260">
            <v>2003493</v>
          </cell>
          <cell r="S260">
            <v>56</v>
          </cell>
        </row>
        <row r="261">
          <cell r="I261">
            <v>2003494</v>
          </cell>
          <cell r="S261">
            <v>56</v>
          </cell>
        </row>
        <row r="262">
          <cell r="I262">
            <v>2004536</v>
          </cell>
          <cell r="S262">
            <v>56</v>
          </cell>
        </row>
        <row r="263">
          <cell r="I263">
            <v>2003495</v>
          </cell>
          <cell r="S263">
            <v>56</v>
          </cell>
        </row>
        <row r="264">
          <cell r="I264">
            <v>2003496</v>
          </cell>
          <cell r="S264">
            <v>56</v>
          </cell>
        </row>
        <row r="265">
          <cell r="I265">
            <v>2003497</v>
          </cell>
          <cell r="S265">
            <v>56</v>
          </cell>
        </row>
        <row r="266">
          <cell r="I266">
            <v>2003498</v>
          </cell>
          <cell r="S266">
            <v>56</v>
          </cell>
        </row>
        <row r="267">
          <cell r="I267">
            <v>2003499</v>
          </cell>
          <cell r="S267">
            <v>56</v>
          </cell>
        </row>
        <row r="268">
          <cell r="I268">
            <v>2003500</v>
          </cell>
          <cell r="S268">
            <v>56</v>
          </cell>
        </row>
        <row r="269">
          <cell r="I269">
            <v>2003501</v>
          </cell>
          <cell r="S269">
            <v>56</v>
          </cell>
        </row>
        <row r="270">
          <cell r="I270">
            <v>2004342</v>
          </cell>
          <cell r="S270">
            <v>56</v>
          </cell>
        </row>
        <row r="271">
          <cell r="I271">
            <v>2003502</v>
          </cell>
          <cell r="S271">
            <v>56</v>
          </cell>
        </row>
        <row r="272">
          <cell r="I272">
            <v>2003503</v>
          </cell>
          <cell r="S272">
            <v>56</v>
          </cell>
        </row>
        <row r="273">
          <cell r="I273">
            <v>2000451</v>
          </cell>
          <cell r="S273">
            <v>110</v>
          </cell>
        </row>
        <row r="274">
          <cell r="I274">
            <v>2000611</v>
          </cell>
          <cell r="S274">
            <v>125</v>
          </cell>
        </row>
        <row r="275">
          <cell r="I275">
            <v>2003505</v>
          </cell>
          <cell r="S275">
            <v>56</v>
          </cell>
        </row>
        <row r="276">
          <cell r="I276">
            <v>2004343</v>
          </cell>
          <cell r="S276">
            <v>56</v>
          </cell>
        </row>
        <row r="277">
          <cell r="I277">
            <v>2003506</v>
          </cell>
          <cell r="S277">
            <v>56</v>
          </cell>
        </row>
        <row r="278">
          <cell r="I278">
            <v>2003507</v>
          </cell>
          <cell r="S278">
            <v>56</v>
          </cell>
        </row>
        <row r="279">
          <cell r="I279">
            <v>2003508</v>
          </cell>
          <cell r="S279">
            <v>56</v>
          </cell>
        </row>
        <row r="280">
          <cell r="I280">
            <v>2003509</v>
          </cell>
          <cell r="S280">
            <v>56</v>
          </cell>
        </row>
        <row r="281">
          <cell r="I281">
            <v>2003510</v>
          </cell>
          <cell r="S281">
            <v>56</v>
          </cell>
        </row>
        <row r="282">
          <cell r="I282">
            <v>2001022</v>
          </cell>
          <cell r="S282">
            <v>5.5</v>
          </cell>
        </row>
        <row r="283">
          <cell r="I283">
            <v>2002163</v>
          </cell>
          <cell r="S283">
            <v>11</v>
          </cell>
        </row>
        <row r="284">
          <cell r="I284">
            <v>2002164</v>
          </cell>
          <cell r="S284">
            <v>11</v>
          </cell>
        </row>
        <row r="285">
          <cell r="I285">
            <v>2003627</v>
          </cell>
          <cell r="S285">
            <v>11</v>
          </cell>
        </row>
        <row r="286">
          <cell r="I286">
            <v>2001023</v>
          </cell>
          <cell r="S286">
            <v>5.5</v>
          </cell>
        </row>
        <row r="287">
          <cell r="I287">
            <v>2002165</v>
          </cell>
          <cell r="S287">
            <v>11</v>
          </cell>
        </row>
        <row r="288">
          <cell r="I288">
            <v>2001024</v>
          </cell>
          <cell r="S288">
            <v>5.5</v>
          </cell>
        </row>
        <row r="289">
          <cell r="I289">
            <v>2002166</v>
          </cell>
          <cell r="S289">
            <v>11</v>
          </cell>
        </row>
        <row r="290">
          <cell r="I290">
            <v>2003628</v>
          </cell>
          <cell r="S290">
            <v>11</v>
          </cell>
        </row>
        <row r="291">
          <cell r="I291">
            <v>2004380</v>
          </cell>
          <cell r="S291">
            <v>5.5</v>
          </cell>
        </row>
        <row r="292">
          <cell r="I292">
            <v>2001025</v>
          </cell>
          <cell r="S292">
            <v>5.5</v>
          </cell>
        </row>
        <row r="293">
          <cell r="I293">
            <v>2001026</v>
          </cell>
          <cell r="S293">
            <v>5.5</v>
          </cell>
        </row>
        <row r="294">
          <cell r="I294">
            <v>2001027</v>
          </cell>
          <cell r="S294">
            <v>5.5</v>
          </cell>
        </row>
        <row r="295">
          <cell r="I295">
            <v>2001028</v>
          </cell>
          <cell r="S295">
            <v>5.5</v>
          </cell>
        </row>
        <row r="296">
          <cell r="I296">
            <v>2004381</v>
          </cell>
          <cell r="S296">
            <v>11</v>
          </cell>
        </row>
        <row r="297">
          <cell r="I297">
            <v>2001029</v>
          </cell>
          <cell r="S297">
            <v>5.5</v>
          </cell>
        </row>
        <row r="298">
          <cell r="I298">
            <v>2001030</v>
          </cell>
          <cell r="S298">
            <v>5.5</v>
          </cell>
        </row>
        <row r="299">
          <cell r="I299">
            <v>2001031</v>
          </cell>
          <cell r="S299">
            <v>5.5</v>
          </cell>
        </row>
        <row r="300">
          <cell r="I300">
            <v>2004382</v>
          </cell>
          <cell r="S300">
            <v>5.75</v>
          </cell>
        </row>
        <row r="301">
          <cell r="I301">
            <v>2001032</v>
          </cell>
          <cell r="S301">
            <v>5.5</v>
          </cell>
        </row>
        <row r="302">
          <cell r="I302">
            <v>2001033</v>
          </cell>
          <cell r="S302">
            <v>5.75</v>
          </cell>
        </row>
        <row r="303">
          <cell r="I303">
            <v>2001034</v>
          </cell>
          <cell r="S303">
            <v>5.75</v>
          </cell>
        </row>
        <row r="304">
          <cell r="I304">
            <v>2002167</v>
          </cell>
          <cell r="S304">
            <v>19</v>
          </cell>
        </row>
        <row r="305">
          <cell r="I305">
            <v>2004139</v>
          </cell>
          <cell r="S305">
            <v>19</v>
          </cell>
        </row>
        <row r="306">
          <cell r="I306">
            <v>2001035</v>
          </cell>
          <cell r="S306">
            <v>5.5</v>
          </cell>
        </row>
        <row r="307">
          <cell r="I307">
            <v>2001871</v>
          </cell>
          <cell r="S307">
            <v>7.5</v>
          </cell>
        </row>
        <row r="308">
          <cell r="I308">
            <v>2004096</v>
          </cell>
          <cell r="S308">
            <v>14</v>
          </cell>
        </row>
        <row r="309">
          <cell r="I309">
            <v>2002168</v>
          </cell>
          <cell r="S309">
            <v>11</v>
          </cell>
        </row>
        <row r="310">
          <cell r="I310">
            <v>2002169</v>
          </cell>
          <cell r="S310">
            <v>11</v>
          </cell>
        </row>
        <row r="311">
          <cell r="I311">
            <v>2004335</v>
          </cell>
          <cell r="S311">
            <v>7.5</v>
          </cell>
        </row>
        <row r="312">
          <cell r="I312">
            <v>2002170</v>
          </cell>
          <cell r="S312">
            <v>11</v>
          </cell>
        </row>
        <row r="313">
          <cell r="I313">
            <v>2004333</v>
          </cell>
          <cell r="S313">
            <v>7.5</v>
          </cell>
        </row>
        <row r="314">
          <cell r="I314">
            <v>2001872</v>
          </cell>
          <cell r="S314">
            <v>7.5</v>
          </cell>
        </row>
        <row r="315">
          <cell r="I315">
            <v>2002171</v>
          </cell>
          <cell r="S315">
            <v>11</v>
          </cell>
        </row>
        <row r="316">
          <cell r="I316">
            <v>2001873</v>
          </cell>
          <cell r="S316">
            <v>7.5</v>
          </cell>
        </row>
        <row r="317">
          <cell r="I317">
            <v>2002172</v>
          </cell>
          <cell r="S317">
            <v>11</v>
          </cell>
        </row>
        <row r="318">
          <cell r="I318">
            <v>2001874</v>
          </cell>
          <cell r="S318">
            <v>7.5</v>
          </cell>
        </row>
        <row r="319">
          <cell r="I319">
            <v>2002173</v>
          </cell>
          <cell r="S319">
            <v>11</v>
          </cell>
        </row>
        <row r="320">
          <cell r="I320">
            <v>2001036</v>
          </cell>
          <cell r="S320">
            <v>5.5</v>
          </cell>
        </row>
        <row r="321">
          <cell r="I321">
            <v>2001875</v>
          </cell>
          <cell r="S321">
            <v>7.5</v>
          </cell>
        </row>
        <row r="322">
          <cell r="I322">
            <v>2002174</v>
          </cell>
          <cell r="S322">
            <v>11</v>
          </cell>
        </row>
        <row r="323">
          <cell r="I323">
            <v>2001038</v>
          </cell>
          <cell r="S323">
            <v>6.25</v>
          </cell>
        </row>
        <row r="324">
          <cell r="I324">
            <v>2001039</v>
          </cell>
          <cell r="S324">
            <v>6.75</v>
          </cell>
        </row>
        <row r="325">
          <cell r="I325">
            <v>2004179</v>
          </cell>
          <cell r="S325">
            <v>11</v>
          </cell>
        </row>
        <row r="326">
          <cell r="I326">
            <v>2004521</v>
          </cell>
          <cell r="S326">
            <v>6.75</v>
          </cell>
        </row>
        <row r="327">
          <cell r="I327">
            <v>2001040</v>
          </cell>
          <cell r="S327">
            <v>6.75</v>
          </cell>
        </row>
        <row r="328">
          <cell r="I328">
            <v>2004180</v>
          </cell>
          <cell r="S328">
            <v>11</v>
          </cell>
        </row>
        <row r="329">
          <cell r="I329">
            <v>2004522</v>
          </cell>
          <cell r="S329">
            <v>6.75</v>
          </cell>
        </row>
        <row r="330">
          <cell r="I330">
            <v>2002178</v>
          </cell>
          <cell r="S330">
            <v>11</v>
          </cell>
        </row>
        <row r="331">
          <cell r="I331">
            <v>2002175</v>
          </cell>
          <cell r="S331">
            <v>11</v>
          </cell>
        </row>
        <row r="332">
          <cell r="I332">
            <v>2001037</v>
          </cell>
          <cell r="S332">
            <v>7</v>
          </cell>
        </row>
        <row r="333">
          <cell r="I333">
            <v>2002179</v>
          </cell>
          <cell r="S333">
            <v>11</v>
          </cell>
        </row>
        <row r="334">
          <cell r="I334">
            <v>2001041</v>
          </cell>
          <cell r="S334">
            <v>6.75</v>
          </cell>
        </row>
        <row r="335">
          <cell r="I335">
            <v>2002180</v>
          </cell>
          <cell r="S335">
            <v>11</v>
          </cell>
        </row>
        <row r="336">
          <cell r="I336">
            <v>2001042</v>
          </cell>
          <cell r="S336">
            <v>6.75</v>
          </cell>
        </row>
        <row r="337">
          <cell r="I337">
            <v>2002181</v>
          </cell>
          <cell r="S337">
            <v>11</v>
          </cell>
        </row>
        <row r="338">
          <cell r="I338">
            <v>2002182</v>
          </cell>
          <cell r="S338">
            <v>11</v>
          </cell>
        </row>
        <row r="339">
          <cell r="I339">
            <v>2004181</v>
          </cell>
          <cell r="S339">
            <v>11</v>
          </cell>
        </row>
        <row r="340">
          <cell r="I340">
            <v>2001876</v>
          </cell>
          <cell r="S340">
            <v>10</v>
          </cell>
        </row>
        <row r="341">
          <cell r="I341">
            <v>2001043</v>
          </cell>
          <cell r="S341">
            <v>7.25</v>
          </cell>
        </row>
        <row r="342">
          <cell r="I342">
            <v>2001044</v>
          </cell>
          <cell r="S342">
            <v>7.25</v>
          </cell>
        </row>
        <row r="343">
          <cell r="I343">
            <v>2001045</v>
          </cell>
          <cell r="S343">
            <v>7.25</v>
          </cell>
        </row>
        <row r="344">
          <cell r="I344">
            <v>2001877</v>
          </cell>
          <cell r="S344">
            <v>10</v>
          </cell>
        </row>
        <row r="345">
          <cell r="I345">
            <v>2002183</v>
          </cell>
          <cell r="S345">
            <v>12.5</v>
          </cell>
        </row>
        <row r="346">
          <cell r="I346">
            <v>2001046</v>
          </cell>
          <cell r="S346">
            <v>7.25</v>
          </cell>
        </row>
        <row r="347">
          <cell r="I347">
            <v>2001047</v>
          </cell>
          <cell r="S347">
            <v>7.25</v>
          </cell>
        </row>
        <row r="348">
          <cell r="I348">
            <v>2001878</v>
          </cell>
          <cell r="S348">
            <v>10</v>
          </cell>
        </row>
        <row r="349">
          <cell r="I349">
            <v>2002184</v>
          </cell>
          <cell r="S349">
            <v>12.5</v>
          </cell>
        </row>
        <row r="350">
          <cell r="I350">
            <v>2001048</v>
          </cell>
          <cell r="S350">
            <v>7.25</v>
          </cell>
        </row>
        <row r="351">
          <cell r="I351">
            <v>2002185</v>
          </cell>
          <cell r="S351">
            <v>12.5</v>
          </cell>
        </row>
        <row r="352">
          <cell r="I352">
            <v>2002186</v>
          </cell>
          <cell r="S352">
            <v>19.5</v>
          </cell>
        </row>
        <row r="353">
          <cell r="I353">
            <v>2002187</v>
          </cell>
          <cell r="S353">
            <v>19.5</v>
          </cell>
        </row>
        <row r="354">
          <cell r="I354">
            <v>2000452</v>
          </cell>
          <cell r="S354">
            <v>130</v>
          </cell>
        </row>
        <row r="355">
          <cell r="I355">
            <v>2002188</v>
          </cell>
          <cell r="S355">
            <v>29</v>
          </cell>
        </row>
        <row r="356">
          <cell r="I356">
            <v>2002189</v>
          </cell>
          <cell r="S356">
            <v>18.25</v>
          </cell>
        </row>
        <row r="357">
          <cell r="I357">
            <v>2003632</v>
          </cell>
          <cell r="S357">
            <v>11</v>
          </cell>
        </row>
        <row r="358">
          <cell r="I358">
            <v>2003639</v>
          </cell>
          <cell r="S358">
            <v>20.75</v>
          </cell>
        </row>
        <row r="359">
          <cell r="I359">
            <v>2003633</v>
          </cell>
          <cell r="S359">
            <v>11</v>
          </cell>
        </row>
        <row r="360">
          <cell r="I360">
            <v>2003640</v>
          </cell>
          <cell r="S360">
            <v>20.75</v>
          </cell>
        </row>
        <row r="361">
          <cell r="I361">
            <v>2004507</v>
          </cell>
          <cell r="S361">
            <v>20.75</v>
          </cell>
        </row>
        <row r="362">
          <cell r="I362">
            <v>2003634</v>
          </cell>
          <cell r="S362">
            <v>11</v>
          </cell>
        </row>
        <row r="363">
          <cell r="I363">
            <v>2001049</v>
          </cell>
          <cell r="S363">
            <v>11</v>
          </cell>
        </row>
        <row r="364">
          <cell r="I364">
            <v>2003635</v>
          </cell>
          <cell r="S364">
            <v>11</v>
          </cell>
        </row>
        <row r="365">
          <cell r="I365">
            <v>2003636</v>
          </cell>
          <cell r="S365">
            <v>11</v>
          </cell>
        </row>
        <row r="366">
          <cell r="I366">
            <v>2003637</v>
          </cell>
          <cell r="S366">
            <v>11</v>
          </cell>
        </row>
        <row r="367">
          <cell r="I367">
            <v>2002190</v>
          </cell>
          <cell r="S367">
            <v>20.75</v>
          </cell>
        </row>
        <row r="368">
          <cell r="I368">
            <v>2001050</v>
          </cell>
          <cell r="S368">
            <v>8.15</v>
          </cell>
        </row>
        <row r="369">
          <cell r="I369">
            <v>2002193</v>
          </cell>
          <cell r="S369">
            <v>18.25</v>
          </cell>
        </row>
        <row r="370">
          <cell r="I370">
            <v>2003644</v>
          </cell>
          <cell r="S370">
            <v>18.25</v>
          </cell>
        </row>
        <row r="371">
          <cell r="I371">
            <v>2001051</v>
          </cell>
          <cell r="S371">
            <v>8.15</v>
          </cell>
        </row>
        <row r="372">
          <cell r="I372">
            <v>2001053</v>
          </cell>
          <cell r="S372">
            <v>8.15</v>
          </cell>
        </row>
        <row r="373">
          <cell r="I373">
            <v>2001054</v>
          </cell>
          <cell r="S373">
            <v>8.15</v>
          </cell>
        </row>
        <row r="374">
          <cell r="I374">
            <v>2002194</v>
          </cell>
          <cell r="S374">
            <v>18.25</v>
          </cell>
        </row>
        <row r="375">
          <cell r="I375">
            <v>2001055</v>
          </cell>
          <cell r="S375">
            <v>8.15</v>
          </cell>
        </row>
        <row r="376">
          <cell r="I376">
            <v>2003156</v>
          </cell>
          <cell r="S376">
            <v>28</v>
          </cell>
        </row>
        <row r="377">
          <cell r="I377">
            <v>2001056</v>
          </cell>
          <cell r="S377">
            <v>8.15</v>
          </cell>
        </row>
        <row r="378">
          <cell r="I378">
            <v>2002195</v>
          </cell>
          <cell r="S378">
            <v>18.25</v>
          </cell>
        </row>
        <row r="379">
          <cell r="I379">
            <v>2004562</v>
          </cell>
          <cell r="S379">
            <v>18.25</v>
          </cell>
        </row>
        <row r="380">
          <cell r="I380">
            <v>2004501</v>
          </cell>
          <cell r="S380">
            <v>18.25</v>
          </cell>
        </row>
        <row r="381">
          <cell r="I381">
            <v>2001057</v>
          </cell>
          <cell r="S381">
            <v>8.15</v>
          </cell>
        </row>
        <row r="382">
          <cell r="I382">
            <v>2001058</v>
          </cell>
          <cell r="S382">
            <v>8.15</v>
          </cell>
        </row>
        <row r="383">
          <cell r="I383">
            <v>2002196</v>
          </cell>
          <cell r="S383">
            <v>18.25</v>
          </cell>
        </row>
        <row r="384">
          <cell r="I384">
            <v>2001059</v>
          </cell>
          <cell r="S384">
            <v>8.15</v>
          </cell>
        </row>
        <row r="385">
          <cell r="I385">
            <v>2001060</v>
          </cell>
          <cell r="S385">
            <v>8.15</v>
          </cell>
        </row>
        <row r="386">
          <cell r="I386">
            <v>2004383</v>
          </cell>
          <cell r="S386">
            <v>18.25</v>
          </cell>
        </row>
        <row r="387">
          <cell r="I387">
            <v>2003158</v>
          </cell>
          <cell r="S387">
            <v>28</v>
          </cell>
        </row>
        <row r="388">
          <cell r="I388">
            <v>2001061</v>
          </cell>
          <cell r="S388">
            <v>8.15</v>
          </cell>
        </row>
        <row r="389">
          <cell r="I389">
            <v>2001062</v>
          </cell>
          <cell r="S389">
            <v>8.15</v>
          </cell>
        </row>
        <row r="390">
          <cell r="I390">
            <v>2002197</v>
          </cell>
          <cell r="S390">
            <v>18.25</v>
          </cell>
        </row>
        <row r="391">
          <cell r="I391">
            <v>2001063</v>
          </cell>
          <cell r="S391">
            <v>8.15</v>
          </cell>
        </row>
        <row r="392">
          <cell r="I392">
            <v>2002198</v>
          </cell>
          <cell r="S392">
            <v>18.25</v>
          </cell>
        </row>
        <row r="393">
          <cell r="I393">
            <v>2001064</v>
          </cell>
          <cell r="S393">
            <v>8.15</v>
          </cell>
        </row>
        <row r="394">
          <cell r="I394">
            <v>2002199</v>
          </cell>
          <cell r="S394">
            <v>18.25</v>
          </cell>
        </row>
        <row r="395">
          <cell r="I395">
            <v>2003159</v>
          </cell>
          <cell r="S395">
            <v>28</v>
          </cell>
        </row>
        <row r="396">
          <cell r="I396">
            <v>2001065</v>
          </cell>
          <cell r="S396">
            <v>8.15</v>
          </cell>
        </row>
        <row r="397">
          <cell r="I397">
            <v>2002200</v>
          </cell>
          <cell r="S397">
            <v>18.25</v>
          </cell>
        </row>
        <row r="398">
          <cell r="I398">
            <v>2001066</v>
          </cell>
          <cell r="S398">
            <v>8.15</v>
          </cell>
        </row>
        <row r="399">
          <cell r="I399">
            <v>2002201</v>
          </cell>
          <cell r="S399">
            <v>18.25</v>
          </cell>
        </row>
        <row r="400">
          <cell r="I400">
            <v>2001067</v>
          </cell>
          <cell r="S400">
            <v>8.15</v>
          </cell>
        </row>
        <row r="401">
          <cell r="I401">
            <v>2002203</v>
          </cell>
          <cell r="S401">
            <v>18.25</v>
          </cell>
        </row>
        <row r="402">
          <cell r="I402">
            <v>2001068</v>
          </cell>
          <cell r="S402">
            <v>8.15</v>
          </cell>
        </row>
        <row r="403">
          <cell r="I403">
            <v>2004504</v>
          </cell>
          <cell r="S403">
            <v>18.25</v>
          </cell>
        </row>
        <row r="404">
          <cell r="I404">
            <v>2001069</v>
          </cell>
          <cell r="S404">
            <v>8.15</v>
          </cell>
        </row>
        <row r="405">
          <cell r="I405">
            <v>2004502</v>
          </cell>
          <cell r="S405">
            <v>18.25</v>
          </cell>
        </row>
        <row r="406">
          <cell r="I406">
            <v>2001070</v>
          </cell>
          <cell r="S406">
            <v>8.15</v>
          </cell>
        </row>
        <row r="407">
          <cell r="I407">
            <v>2001071</v>
          </cell>
          <cell r="S407">
            <v>8.15</v>
          </cell>
        </row>
        <row r="408">
          <cell r="I408">
            <v>2001073</v>
          </cell>
          <cell r="S408">
            <v>8.15</v>
          </cell>
        </row>
        <row r="409">
          <cell r="I409">
            <v>2001074</v>
          </cell>
          <cell r="S409">
            <v>10</v>
          </cell>
        </row>
        <row r="410">
          <cell r="I410">
            <v>2002205</v>
          </cell>
          <cell r="S410">
            <v>18.25</v>
          </cell>
        </row>
        <row r="411">
          <cell r="I411">
            <v>2001075</v>
          </cell>
          <cell r="S411">
            <v>8.15</v>
          </cell>
        </row>
        <row r="412">
          <cell r="I412">
            <v>2004503</v>
          </cell>
          <cell r="S412">
            <v>18.25</v>
          </cell>
        </row>
        <row r="413">
          <cell r="I413">
            <v>2001076</v>
          </cell>
          <cell r="S413">
            <v>8.15</v>
          </cell>
        </row>
        <row r="414">
          <cell r="I414">
            <v>2002206</v>
          </cell>
          <cell r="S414">
            <v>18</v>
          </cell>
        </row>
        <row r="415">
          <cell r="I415">
            <v>2001077</v>
          </cell>
          <cell r="S415">
            <v>8.15</v>
          </cell>
        </row>
        <row r="416">
          <cell r="I416">
            <v>2002207</v>
          </cell>
          <cell r="S416">
            <v>18.25</v>
          </cell>
        </row>
        <row r="417">
          <cell r="I417">
            <v>2003165</v>
          </cell>
          <cell r="S417">
            <v>28</v>
          </cell>
        </row>
        <row r="418">
          <cell r="I418">
            <v>2002208</v>
          </cell>
          <cell r="S418">
            <v>12</v>
          </cell>
        </row>
        <row r="419">
          <cell r="I419">
            <v>2004097</v>
          </cell>
          <cell r="S419">
            <v>14</v>
          </cell>
        </row>
        <row r="420">
          <cell r="I420">
            <v>2004098</v>
          </cell>
          <cell r="S420">
            <v>14</v>
          </cell>
        </row>
        <row r="421">
          <cell r="I421">
            <v>2004099</v>
          </cell>
          <cell r="S421">
            <v>14</v>
          </cell>
        </row>
        <row r="422">
          <cell r="I422">
            <v>2004100</v>
          </cell>
          <cell r="S422">
            <v>14</v>
          </cell>
        </row>
        <row r="423">
          <cell r="I423">
            <v>2004101</v>
          </cell>
          <cell r="S423">
            <v>14</v>
          </cell>
        </row>
        <row r="424">
          <cell r="I424">
            <v>2004102</v>
          </cell>
          <cell r="S424">
            <v>14</v>
          </cell>
        </row>
        <row r="425">
          <cell r="I425">
            <v>2004103</v>
          </cell>
          <cell r="S425">
            <v>14</v>
          </cell>
        </row>
        <row r="426">
          <cell r="I426">
            <v>2004104</v>
          </cell>
          <cell r="S426">
            <v>14</v>
          </cell>
        </row>
        <row r="427">
          <cell r="I427">
            <v>2004105</v>
          </cell>
          <cell r="S427">
            <v>14</v>
          </cell>
        </row>
        <row r="428">
          <cell r="I428">
            <v>2004384</v>
          </cell>
          <cell r="S428">
            <v>12</v>
          </cell>
        </row>
        <row r="429">
          <cell r="I429">
            <v>2002209</v>
          </cell>
          <cell r="S429">
            <v>12</v>
          </cell>
        </row>
        <row r="430">
          <cell r="I430">
            <v>2002210</v>
          </cell>
          <cell r="S430">
            <v>12</v>
          </cell>
        </row>
        <row r="431">
          <cell r="I431">
            <v>2002211</v>
          </cell>
          <cell r="S431">
            <v>12</v>
          </cell>
        </row>
        <row r="432">
          <cell r="I432">
            <v>2002212</v>
          </cell>
          <cell r="S432">
            <v>12</v>
          </cell>
        </row>
        <row r="433">
          <cell r="I433">
            <v>2001078</v>
          </cell>
          <cell r="S433">
            <v>5.5</v>
          </cell>
        </row>
        <row r="434">
          <cell r="I434">
            <v>2001079</v>
          </cell>
          <cell r="S434">
            <v>5.5</v>
          </cell>
        </row>
        <row r="435">
          <cell r="I435">
            <v>2001080</v>
          </cell>
          <cell r="S435">
            <v>5.5</v>
          </cell>
        </row>
        <row r="436">
          <cell r="I436">
            <v>2001081</v>
          </cell>
          <cell r="S436">
            <v>5.5</v>
          </cell>
        </row>
        <row r="437">
          <cell r="I437">
            <v>2001849</v>
          </cell>
          <cell r="S437">
            <v>8</v>
          </cell>
        </row>
        <row r="438">
          <cell r="I438">
            <v>2002213</v>
          </cell>
          <cell r="S438">
            <v>21</v>
          </cell>
        </row>
        <row r="439">
          <cell r="I439">
            <v>2001084</v>
          </cell>
          <cell r="S439">
            <v>21</v>
          </cell>
        </row>
        <row r="440">
          <cell r="I440">
            <v>2002214</v>
          </cell>
          <cell r="S440">
            <v>21</v>
          </cell>
        </row>
        <row r="441">
          <cell r="I441">
            <v>2002216</v>
          </cell>
          <cell r="S441">
            <v>21</v>
          </cell>
        </row>
        <row r="442">
          <cell r="I442">
            <v>2003649</v>
          </cell>
          <cell r="S442">
            <v>21</v>
          </cell>
        </row>
        <row r="443">
          <cell r="I443">
            <v>2003646</v>
          </cell>
          <cell r="S443">
            <v>14</v>
          </cell>
        </row>
        <row r="444">
          <cell r="I444">
            <v>2002218</v>
          </cell>
          <cell r="S444">
            <v>18</v>
          </cell>
        </row>
        <row r="445">
          <cell r="I445">
            <v>2001089</v>
          </cell>
          <cell r="S445">
            <v>8</v>
          </cell>
        </row>
        <row r="446">
          <cell r="I446">
            <v>2002219</v>
          </cell>
          <cell r="S446">
            <v>18</v>
          </cell>
        </row>
        <row r="447">
          <cell r="I447">
            <v>2003647</v>
          </cell>
          <cell r="S447">
            <v>14</v>
          </cell>
        </row>
        <row r="448">
          <cell r="I448">
            <v>2001090</v>
          </cell>
          <cell r="S448">
            <v>8</v>
          </cell>
        </row>
        <row r="449">
          <cell r="I449">
            <v>2001091</v>
          </cell>
          <cell r="S449">
            <v>8</v>
          </cell>
        </row>
        <row r="450">
          <cell r="I450">
            <v>2001092</v>
          </cell>
          <cell r="S450">
            <v>5.5</v>
          </cell>
        </row>
        <row r="451">
          <cell r="I451">
            <v>2003650</v>
          </cell>
          <cell r="S451">
            <v>21</v>
          </cell>
        </row>
        <row r="452">
          <cell r="I452">
            <v>2003651</v>
          </cell>
          <cell r="S452">
            <v>64.75</v>
          </cell>
        </row>
        <row r="453">
          <cell r="I453">
            <v>2003511</v>
          </cell>
          <cell r="S453">
            <v>64.75</v>
          </cell>
        </row>
        <row r="454">
          <cell r="I454">
            <v>2000248</v>
          </cell>
          <cell r="S454">
            <v>84.75</v>
          </cell>
        </row>
        <row r="455">
          <cell r="I455">
            <v>2000249</v>
          </cell>
          <cell r="S455">
            <v>84.75</v>
          </cell>
        </row>
        <row r="456">
          <cell r="I456">
            <v>2000612</v>
          </cell>
          <cell r="S456">
            <v>140</v>
          </cell>
        </row>
        <row r="457">
          <cell r="I457">
            <v>2000701</v>
          </cell>
          <cell r="S457">
            <v>155</v>
          </cell>
        </row>
        <row r="458">
          <cell r="I458">
            <v>2000702</v>
          </cell>
          <cell r="S458">
            <v>155</v>
          </cell>
        </row>
        <row r="459">
          <cell r="I459">
            <v>2000892</v>
          </cell>
          <cell r="S459">
            <v>250</v>
          </cell>
        </row>
        <row r="460">
          <cell r="I460">
            <v>2000893</v>
          </cell>
          <cell r="S460">
            <v>250</v>
          </cell>
        </row>
        <row r="461">
          <cell r="I461">
            <v>2003512</v>
          </cell>
          <cell r="S461">
            <v>64.75</v>
          </cell>
        </row>
        <row r="462">
          <cell r="I462">
            <v>2004005</v>
          </cell>
          <cell r="S462">
            <v>350</v>
          </cell>
        </row>
        <row r="463">
          <cell r="I463">
            <v>2004372</v>
          </cell>
          <cell r="S463">
            <v>110</v>
          </cell>
        </row>
        <row r="464">
          <cell r="I464">
            <v>2000703</v>
          </cell>
          <cell r="S464">
            <v>160</v>
          </cell>
        </row>
        <row r="465">
          <cell r="I465">
            <v>2000613</v>
          </cell>
          <cell r="S465">
            <v>140</v>
          </cell>
        </row>
        <row r="466">
          <cell r="I466">
            <v>2000250</v>
          </cell>
          <cell r="S466">
            <v>96</v>
          </cell>
        </row>
        <row r="467">
          <cell r="I467">
            <v>2000453</v>
          </cell>
          <cell r="S467">
            <v>110</v>
          </cell>
        </row>
        <row r="468">
          <cell r="I468">
            <v>2000614</v>
          </cell>
          <cell r="S468">
            <v>125</v>
          </cell>
        </row>
        <row r="469">
          <cell r="I469">
            <v>2000615</v>
          </cell>
          <cell r="S469">
            <v>125</v>
          </cell>
        </row>
        <row r="470">
          <cell r="I470">
            <v>2003514</v>
          </cell>
          <cell r="S470">
            <v>64.75</v>
          </cell>
        </row>
        <row r="471">
          <cell r="I471">
            <v>2004019</v>
          </cell>
          <cell r="S471">
            <v>10</v>
          </cell>
        </row>
        <row r="472">
          <cell r="I472">
            <v>2004020</v>
          </cell>
          <cell r="S472">
            <v>10</v>
          </cell>
        </row>
        <row r="473">
          <cell r="I473">
            <v>2002221</v>
          </cell>
          <cell r="S473">
            <v>15.75</v>
          </cell>
        </row>
        <row r="474">
          <cell r="I474">
            <v>2002222</v>
          </cell>
          <cell r="S474">
            <v>15.75</v>
          </cell>
        </row>
        <row r="475">
          <cell r="I475">
            <v>2002223</v>
          </cell>
          <cell r="S475">
            <v>15.75</v>
          </cell>
        </row>
        <row r="476">
          <cell r="I476">
            <v>2004352</v>
          </cell>
          <cell r="S476">
            <v>19</v>
          </cell>
        </row>
        <row r="477">
          <cell r="I477">
            <v>2004353</v>
          </cell>
          <cell r="S477">
            <v>19</v>
          </cell>
        </row>
        <row r="478">
          <cell r="I478">
            <v>2002224</v>
          </cell>
          <cell r="S478">
            <v>18</v>
          </cell>
        </row>
        <row r="479">
          <cell r="I479">
            <v>2004658</v>
          </cell>
          <cell r="S479">
            <v>150</v>
          </cell>
        </row>
        <row r="480">
          <cell r="I480">
            <v>2001095</v>
          </cell>
          <cell r="S480">
            <v>8.5</v>
          </cell>
        </row>
        <row r="481">
          <cell r="I481">
            <v>2002225</v>
          </cell>
          <cell r="S481">
            <v>24</v>
          </cell>
        </row>
        <row r="482">
          <cell r="I482">
            <v>2001096</v>
          </cell>
          <cell r="S482">
            <v>11</v>
          </cell>
        </row>
        <row r="483">
          <cell r="I483">
            <v>2001097</v>
          </cell>
          <cell r="S483">
            <v>8.5</v>
          </cell>
        </row>
        <row r="484">
          <cell r="I484">
            <v>2002226</v>
          </cell>
          <cell r="S484">
            <v>24</v>
          </cell>
        </row>
        <row r="485">
          <cell r="I485">
            <v>2003664</v>
          </cell>
          <cell r="S485">
            <v>24</v>
          </cell>
        </row>
        <row r="486">
          <cell r="I486">
            <v>2003665</v>
          </cell>
          <cell r="S486">
            <v>24</v>
          </cell>
        </row>
        <row r="487">
          <cell r="I487">
            <v>2001100</v>
          </cell>
          <cell r="S487">
            <v>8.5</v>
          </cell>
        </row>
        <row r="488">
          <cell r="I488">
            <v>2001881</v>
          </cell>
          <cell r="S488">
            <v>16.5</v>
          </cell>
        </row>
        <row r="489">
          <cell r="I489">
            <v>2003654</v>
          </cell>
          <cell r="S489">
            <v>16.5</v>
          </cell>
        </row>
        <row r="490">
          <cell r="I490">
            <v>2003666</v>
          </cell>
          <cell r="S490">
            <v>24</v>
          </cell>
        </row>
        <row r="491">
          <cell r="I491">
            <v>2001101</v>
          </cell>
          <cell r="S491">
            <v>8.5</v>
          </cell>
        </row>
        <row r="492">
          <cell r="I492">
            <v>2001103</v>
          </cell>
          <cell r="S492">
            <v>8.5</v>
          </cell>
        </row>
        <row r="493">
          <cell r="I493">
            <v>2001104</v>
          </cell>
          <cell r="S493">
            <v>8.5</v>
          </cell>
        </row>
        <row r="494">
          <cell r="I494">
            <v>2001106</v>
          </cell>
          <cell r="S494">
            <v>11</v>
          </cell>
        </row>
        <row r="495">
          <cell r="I495">
            <v>2003655</v>
          </cell>
          <cell r="S495">
            <v>16.5</v>
          </cell>
        </row>
        <row r="496">
          <cell r="I496">
            <v>2003667</v>
          </cell>
          <cell r="S496">
            <v>24</v>
          </cell>
        </row>
        <row r="497">
          <cell r="I497">
            <v>2001109</v>
          </cell>
          <cell r="S497">
            <v>8.5</v>
          </cell>
        </row>
        <row r="498">
          <cell r="I498">
            <v>2003172</v>
          </cell>
          <cell r="S498">
            <v>44</v>
          </cell>
        </row>
        <row r="499">
          <cell r="I499">
            <v>2003656</v>
          </cell>
          <cell r="S499">
            <v>16.5</v>
          </cell>
        </row>
        <row r="500">
          <cell r="I500">
            <v>2003668</v>
          </cell>
          <cell r="S500">
            <v>24</v>
          </cell>
        </row>
        <row r="501">
          <cell r="I501">
            <v>2001110</v>
          </cell>
          <cell r="S501">
            <v>8.5</v>
          </cell>
        </row>
        <row r="502">
          <cell r="I502">
            <v>2004006</v>
          </cell>
          <cell r="S502">
            <v>150</v>
          </cell>
        </row>
        <row r="503">
          <cell r="I503">
            <v>2001882</v>
          </cell>
          <cell r="S503">
            <v>16.5</v>
          </cell>
        </row>
        <row r="504">
          <cell r="I504">
            <v>2003173</v>
          </cell>
          <cell r="S504">
            <v>80</v>
          </cell>
        </row>
        <row r="505">
          <cell r="I505">
            <v>2003657</v>
          </cell>
          <cell r="S505">
            <v>16.5</v>
          </cell>
        </row>
        <row r="506">
          <cell r="I506">
            <v>2001112</v>
          </cell>
          <cell r="S506">
            <v>8.5</v>
          </cell>
        </row>
        <row r="507">
          <cell r="I507">
            <v>2003658</v>
          </cell>
          <cell r="S507">
            <v>20</v>
          </cell>
        </row>
        <row r="508">
          <cell r="I508">
            <v>2003670</v>
          </cell>
          <cell r="S508">
            <v>30</v>
          </cell>
        </row>
        <row r="509">
          <cell r="I509">
            <v>2003675</v>
          </cell>
          <cell r="S509">
            <v>49</v>
          </cell>
        </row>
        <row r="510">
          <cell r="I510">
            <v>2001113</v>
          </cell>
          <cell r="S510">
            <v>10</v>
          </cell>
        </row>
        <row r="511">
          <cell r="I511">
            <v>2001115</v>
          </cell>
          <cell r="S511">
            <v>8.5</v>
          </cell>
        </row>
        <row r="512">
          <cell r="I512">
            <v>2002230</v>
          </cell>
          <cell r="S512">
            <v>24</v>
          </cell>
        </row>
        <row r="513">
          <cell r="I513">
            <v>2002231</v>
          </cell>
          <cell r="S513">
            <v>30</v>
          </cell>
        </row>
        <row r="514">
          <cell r="I514">
            <v>2001851</v>
          </cell>
          <cell r="S514">
            <v>8.5</v>
          </cell>
        </row>
        <row r="515">
          <cell r="I515">
            <v>2002232</v>
          </cell>
          <cell r="S515">
            <v>24</v>
          </cell>
        </row>
        <row r="516">
          <cell r="I516">
            <v>2001884</v>
          </cell>
          <cell r="S516">
            <v>16.5</v>
          </cell>
        </row>
        <row r="517">
          <cell r="I517">
            <v>2001117</v>
          </cell>
          <cell r="S517">
            <v>8.5</v>
          </cell>
        </row>
        <row r="518">
          <cell r="I518">
            <v>2003660</v>
          </cell>
          <cell r="S518">
            <v>16.5</v>
          </cell>
        </row>
        <row r="519">
          <cell r="I519">
            <v>2003671</v>
          </cell>
          <cell r="S519">
            <v>24</v>
          </cell>
        </row>
        <row r="520">
          <cell r="I520">
            <v>2003676</v>
          </cell>
          <cell r="S520">
            <v>44</v>
          </cell>
        </row>
        <row r="521">
          <cell r="I521">
            <v>2001118</v>
          </cell>
          <cell r="S521">
            <v>8.5</v>
          </cell>
        </row>
        <row r="522">
          <cell r="I522">
            <v>2001120</v>
          </cell>
          <cell r="S522">
            <v>8.5</v>
          </cell>
        </row>
        <row r="523">
          <cell r="I523">
            <v>2001122</v>
          </cell>
          <cell r="S523">
            <v>8.5</v>
          </cell>
        </row>
        <row r="524">
          <cell r="I524">
            <v>2001885</v>
          </cell>
          <cell r="S524">
            <v>16.5</v>
          </cell>
        </row>
        <row r="525">
          <cell r="I525">
            <v>2003661</v>
          </cell>
          <cell r="S525">
            <v>16.5</v>
          </cell>
        </row>
        <row r="526">
          <cell r="I526">
            <v>2003672</v>
          </cell>
          <cell r="S526">
            <v>26</v>
          </cell>
        </row>
        <row r="527">
          <cell r="I527">
            <v>2001124</v>
          </cell>
          <cell r="S527">
            <v>8.5</v>
          </cell>
        </row>
        <row r="528">
          <cell r="I528">
            <v>2003174</v>
          </cell>
          <cell r="S528">
            <v>44</v>
          </cell>
        </row>
        <row r="529">
          <cell r="I529">
            <v>2003516</v>
          </cell>
          <cell r="S529">
            <v>54</v>
          </cell>
        </row>
        <row r="530">
          <cell r="I530">
            <v>2003662</v>
          </cell>
          <cell r="S530">
            <v>16.5</v>
          </cell>
        </row>
        <row r="531">
          <cell r="I531">
            <v>2001125</v>
          </cell>
          <cell r="S531">
            <v>8.5</v>
          </cell>
        </row>
        <row r="532">
          <cell r="I532">
            <v>2001126</v>
          </cell>
          <cell r="S532">
            <v>8.5</v>
          </cell>
        </row>
        <row r="533">
          <cell r="I533">
            <v>2002234</v>
          </cell>
          <cell r="S533">
            <v>24</v>
          </cell>
        </row>
        <row r="534">
          <cell r="I534">
            <v>2003175</v>
          </cell>
          <cell r="S534">
            <v>44</v>
          </cell>
        </row>
        <row r="535">
          <cell r="I535">
            <v>2003663</v>
          </cell>
          <cell r="S535">
            <v>16.5</v>
          </cell>
        </row>
        <row r="536">
          <cell r="I536">
            <v>2001129</v>
          </cell>
          <cell r="S536">
            <v>8.5</v>
          </cell>
        </row>
        <row r="537">
          <cell r="I537">
            <v>2002237</v>
          </cell>
          <cell r="S537">
            <v>12.25</v>
          </cell>
        </row>
        <row r="538">
          <cell r="I538">
            <v>2000252</v>
          </cell>
          <cell r="S538">
            <v>110</v>
          </cell>
        </row>
        <row r="539">
          <cell r="I539">
            <v>2002238</v>
          </cell>
          <cell r="S539">
            <v>29.75</v>
          </cell>
        </row>
        <row r="540">
          <cell r="I540">
            <v>2003178</v>
          </cell>
          <cell r="S540">
            <v>59</v>
          </cell>
        </row>
        <row r="541">
          <cell r="I541">
            <v>2001887</v>
          </cell>
          <cell r="S541">
            <v>20.5</v>
          </cell>
        </row>
        <row r="542">
          <cell r="I542">
            <v>2001888</v>
          </cell>
          <cell r="S542">
            <v>20.5</v>
          </cell>
        </row>
        <row r="543">
          <cell r="I543">
            <v>2003180</v>
          </cell>
          <cell r="S543">
            <v>59</v>
          </cell>
        </row>
        <row r="544">
          <cell r="I544">
            <v>2001889</v>
          </cell>
          <cell r="S544">
            <v>20.5</v>
          </cell>
        </row>
        <row r="545">
          <cell r="I545">
            <v>2003181</v>
          </cell>
          <cell r="S545">
            <v>59</v>
          </cell>
        </row>
        <row r="546">
          <cell r="I546">
            <v>2003182</v>
          </cell>
          <cell r="S546">
            <v>59</v>
          </cell>
        </row>
        <row r="547">
          <cell r="I547">
            <v>2003183</v>
          </cell>
          <cell r="S547">
            <v>59</v>
          </cell>
        </row>
        <row r="548">
          <cell r="I548">
            <v>2001890</v>
          </cell>
          <cell r="S548">
            <v>20.5</v>
          </cell>
        </row>
        <row r="549">
          <cell r="I549">
            <v>2003184</v>
          </cell>
          <cell r="S549">
            <v>59</v>
          </cell>
        </row>
        <row r="550">
          <cell r="I550">
            <v>2001891</v>
          </cell>
          <cell r="S550">
            <v>20.5</v>
          </cell>
        </row>
        <row r="551">
          <cell r="I551">
            <v>2001892</v>
          </cell>
          <cell r="S551">
            <v>20.5</v>
          </cell>
        </row>
        <row r="552">
          <cell r="I552">
            <v>2002241</v>
          </cell>
          <cell r="S552">
            <v>29.75</v>
          </cell>
        </row>
        <row r="553">
          <cell r="I553">
            <v>2003186</v>
          </cell>
          <cell r="S553">
            <v>59</v>
          </cell>
        </row>
        <row r="554">
          <cell r="I554">
            <v>2003188</v>
          </cell>
          <cell r="S554">
            <v>59</v>
          </cell>
        </row>
        <row r="555">
          <cell r="I555">
            <v>2003189</v>
          </cell>
          <cell r="S555">
            <v>59</v>
          </cell>
        </row>
        <row r="556">
          <cell r="I556">
            <v>2001893</v>
          </cell>
          <cell r="S556">
            <v>20.5</v>
          </cell>
        </row>
        <row r="557">
          <cell r="I557">
            <v>2003190</v>
          </cell>
          <cell r="S557">
            <v>59</v>
          </cell>
        </row>
        <row r="558">
          <cell r="I558">
            <v>2001894</v>
          </cell>
          <cell r="S558">
            <v>20.5</v>
          </cell>
        </row>
        <row r="559">
          <cell r="I559">
            <v>2003191</v>
          </cell>
          <cell r="S559">
            <v>59</v>
          </cell>
        </row>
        <row r="560">
          <cell r="I560">
            <v>2001895</v>
          </cell>
          <cell r="S560">
            <v>20.5</v>
          </cell>
        </row>
        <row r="561">
          <cell r="I561">
            <v>2003195</v>
          </cell>
          <cell r="S561">
            <v>59</v>
          </cell>
        </row>
        <row r="562">
          <cell r="I562">
            <v>2001896</v>
          </cell>
          <cell r="S562">
            <v>20.5</v>
          </cell>
        </row>
        <row r="563">
          <cell r="I563">
            <v>2001897</v>
          </cell>
          <cell r="S563">
            <v>20.5</v>
          </cell>
        </row>
        <row r="564">
          <cell r="I564">
            <v>2003197</v>
          </cell>
          <cell r="S564">
            <v>59</v>
          </cell>
        </row>
        <row r="565">
          <cell r="I565">
            <v>2001898</v>
          </cell>
          <cell r="S565">
            <v>20.5</v>
          </cell>
        </row>
        <row r="566">
          <cell r="I566">
            <v>2003198</v>
          </cell>
          <cell r="S566">
            <v>59</v>
          </cell>
        </row>
        <row r="567">
          <cell r="I567">
            <v>2000253</v>
          </cell>
          <cell r="S567">
            <v>110</v>
          </cell>
        </row>
        <row r="568">
          <cell r="I568">
            <v>2001899</v>
          </cell>
          <cell r="S568">
            <v>20.5</v>
          </cell>
        </row>
        <row r="569">
          <cell r="I569">
            <v>2001900</v>
          </cell>
          <cell r="S569">
            <v>20.5</v>
          </cell>
        </row>
        <row r="570">
          <cell r="I570">
            <v>2003201</v>
          </cell>
          <cell r="S570">
            <v>59</v>
          </cell>
        </row>
        <row r="571">
          <cell r="I571">
            <v>2001902</v>
          </cell>
          <cell r="S571">
            <v>20.5</v>
          </cell>
        </row>
        <row r="572">
          <cell r="I572">
            <v>2001903</v>
          </cell>
          <cell r="S572">
            <v>20.5</v>
          </cell>
        </row>
        <row r="573">
          <cell r="I573">
            <v>2001904</v>
          </cell>
          <cell r="S573">
            <v>20.5</v>
          </cell>
        </row>
        <row r="574">
          <cell r="I574">
            <v>2001905</v>
          </cell>
          <cell r="S574">
            <v>20.5</v>
          </cell>
        </row>
        <row r="575">
          <cell r="I575">
            <v>2003202</v>
          </cell>
          <cell r="S575">
            <v>59</v>
          </cell>
        </row>
        <row r="576">
          <cell r="I576">
            <v>2001906</v>
          </cell>
          <cell r="S576">
            <v>20.5</v>
          </cell>
        </row>
        <row r="577">
          <cell r="I577">
            <v>2001907</v>
          </cell>
          <cell r="S577">
            <v>20.5</v>
          </cell>
        </row>
        <row r="578">
          <cell r="I578">
            <v>2003203</v>
          </cell>
          <cell r="S578">
            <v>59</v>
          </cell>
        </row>
        <row r="579">
          <cell r="I579">
            <v>2001908</v>
          </cell>
          <cell r="S579">
            <v>20.5</v>
          </cell>
        </row>
        <row r="580">
          <cell r="I580">
            <v>2002245</v>
          </cell>
          <cell r="S580">
            <v>32</v>
          </cell>
        </row>
        <row r="581">
          <cell r="I581">
            <v>2001909</v>
          </cell>
          <cell r="S581">
            <v>20.5</v>
          </cell>
        </row>
        <row r="582">
          <cell r="I582">
            <v>2001910</v>
          </cell>
          <cell r="S582">
            <v>20.5</v>
          </cell>
        </row>
        <row r="583">
          <cell r="I583">
            <v>2003205</v>
          </cell>
          <cell r="S583">
            <v>59</v>
          </cell>
        </row>
        <row r="584">
          <cell r="I584">
            <v>2002246</v>
          </cell>
          <cell r="S584">
            <v>32</v>
          </cell>
        </row>
        <row r="585">
          <cell r="I585">
            <v>2001911</v>
          </cell>
          <cell r="S585">
            <v>20.5</v>
          </cell>
        </row>
        <row r="586">
          <cell r="I586">
            <v>2000254</v>
          </cell>
          <cell r="S586">
            <v>110</v>
          </cell>
        </row>
        <row r="587">
          <cell r="I587">
            <v>2001912</v>
          </cell>
          <cell r="S587">
            <v>20.5</v>
          </cell>
        </row>
        <row r="588">
          <cell r="I588">
            <v>2001913</v>
          </cell>
          <cell r="S588">
            <v>20.5</v>
          </cell>
        </row>
        <row r="589">
          <cell r="I589">
            <v>2003208</v>
          </cell>
          <cell r="S589">
            <v>59</v>
          </cell>
        </row>
        <row r="590">
          <cell r="I590">
            <v>2001914</v>
          </cell>
          <cell r="S590">
            <v>20.5</v>
          </cell>
        </row>
        <row r="591">
          <cell r="I591">
            <v>2003210</v>
          </cell>
          <cell r="S591">
            <v>59</v>
          </cell>
        </row>
        <row r="592">
          <cell r="I592">
            <v>2003517</v>
          </cell>
          <cell r="S592">
            <v>65</v>
          </cell>
        </row>
        <row r="593">
          <cell r="I593">
            <v>2000456</v>
          </cell>
          <cell r="S593">
            <v>130</v>
          </cell>
        </row>
        <row r="594">
          <cell r="I594">
            <v>2003211</v>
          </cell>
          <cell r="S594">
            <v>59</v>
          </cell>
        </row>
        <row r="595">
          <cell r="I595">
            <v>2003212</v>
          </cell>
          <cell r="S595">
            <v>59</v>
          </cell>
        </row>
        <row r="596">
          <cell r="I596">
            <v>2002251</v>
          </cell>
          <cell r="S596">
            <v>32</v>
          </cell>
        </row>
        <row r="597">
          <cell r="I597">
            <v>2003213</v>
          </cell>
          <cell r="S597">
            <v>59</v>
          </cell>
        </row>
        <row r="598">
          <cell r="I598">
            <v>2001916</v>
          </cell>
          <cell r="S598">
            <v>20.5</v>
          </cell>
        </row>
        <row r="599">
          <cell r="I599">
            <v>2001917</v>
          </cell>
          <cell r="S599">
            <v>20.5</v>
          </cell>
        </row>
        <row r="600">
          <cell r="I600">
            <v>2001918</v>
          </cell>
          <cell r="S600">
            <v>32</v>
          </cell>
        </row>
        <row r="601">
          <cell r="I601">
            <v>2003214</v>
          </cell>
          <cell r="S601">
            <v>59</v>
          </cell>
        </row>
        <row r="602">
          <cell r="I602">
            <v>2000457</v>
          </cell>
          <cell r="S602">
            <v>130</v>
          </cell>
        </row>
        <row r="603">
          <cell r="I603">
            <v>2001132</v>
          </cell>
          <cell r="S603">
            <v>5.5</v>
          </cell>
        </row>
        <row r="604">
          <cell r="I604">
            <v>2002255</v>
          </cell>
          <cell r="S604">
            <v>17.75</v>
          </cell>
        </row>
        <row r="605">
          <cell r="I605">
            <v>2002256</v>
          </cell>
          <cell r="S605">
            <v>17.75</v>
          </cell>
        </row>
        <row r="606">
          <cell r="I606">
            <v>2002257</v>
          </cell>
          <cell r="S606">
            <v>17.75</v>
          </cell>
        </row>
        <row r="607">
          <cell r="I607">
            <v>2002258</v>
          </cell>
          <cell r="S607">
            <v>17.75</v>
          </cell>
        </row>
        <row r="608">
          <cell r="I608">
            <v>2002259</v>
          </cell>
          <cell r="S608">
            <v>17.75</v>
          </cell>
        </row>
        <row r="609">
          <cell r="I609">
            <v>2001134</v>
          </cell>
          <cell r="S609">
            <v>6.75</v>
          </cell>
        </row>
        <row r="610">
          <cell r="I610">
            <v>2001135</v>
          </cell>
          <cell r="S610">
            <v>6.75</v>
          </cell>
        </row>
        <row r="611">
          <cell r="I611">
            <v>2002260</v>
          </cell>
          <cell r="S611">
            <v>7</v>
          </cell>
        </row>
        <row r="612">
          <cell r="I612">
            <v>2001138</v>
          </cell>
          <cell r="S612">
            <v>6.75</v>
          </cell>
        </row>
        <row r="613">
          <cell r="I613">
            <v>2001139</v>
          </cell>
          <cell r="S613">
            <v>6.75</v>
          </cell>
        </row>
        <row r="614">
          <cell r="I614">
            <v>2004385</v>
          </cell>
          <cell r="S614">
            <v>6.75</v>
          </cell>
        </row>
        <row r="615">
          <cell r="I615">
            <v>2001140</v>
          </cell>
          <cell r="S615">
            <v>6.75</v>
          </cell>
        </row>
        <row r="616">
          <cell r="I616">
            <v>2001142</v>
          </cell>
          <cell r="S616">
            <v>6.75</v>
          </cell>
        </row>
        <row r="617">
          <cell r="I617">
            <v>2001143</v>
          </cell>
          <cell r="S617">
            <v>6.75</v>
          </cell>
        </row>
        <row r="618">
          <cell r="I618">
            <v>2001144</v>
          </cell>
          <cell r="S618">
            <v>6.75</v>
          </cell>
        </row>
        <row r="619">
          <cell r="I619">
            <v>2004386</v>
          </cell>
          <cell r="S619">
            <v>6.75</v>
          </cell>
        </row>
        <row r="620">
          <cell r="I620">
            <v>2001145</v>
          </cell>
          <cell r="S620">
            <v>6.75</v>
          </cell>
        </row>
        <row r="621">
          <cell r="I621">
            <v>2001146</v>
          </cell>
          <cell r="S621">
            <v>6.75</v>
          </cell>
        </row>
        <row r="622">
          <cell r="I622">
            <v>2001147</v>
          </cell>
          <cell r="S622">
            <v>6.75</v>
          </cell>
        </row>
        <row r="623">
          <cell r="I623">
            <v>2000458</v>
          </cell>
          <cell r="S623">
            <v>120</v>
          </cell>
        </row>
        <row r="624">
          <cell r="I624">
            <v>2004387</v>
          </cell>
          <cell r="S624">
            <v>105</v>
          </cell>
        </row>
        <row r="625">
          <cell r="I625">
            <v>2000616</v>
          </cell>
          <cell r="S625">
            <v>175</v>
          </cell>
        </row>
        <row r="626">
          <cell r="I626">
            <v>2000704</v>
          </cell>
          <cell r="S626">
            <v>175</v>
          </cell>
        </row>
        <row r="627">
          <cell r="I627">
            <v>2004498</v>
          </cell>
          <cell r="S627">
            <v>125</v>
          </cell>
        </row>
        <row r="628">
          <cell r="I628">
            <v>2004532</v>
          </cell>
          <cell r="S628">
            <v>125</v>
          </cell>
        </row>
        <row r="629">
          <cell r="I629">
            <v>2004275</v>
          </cell>
          <cell r="S629">
            <v>175</v>
          </cell>
        </row>
        <row r="630">
          <cell r="I630">
            <v>2000459</v>
          </cell>
          <cell r="S630">
            <v>120</v>
          </cell>
        </row>
        <row r="631">
          <cell r="I631">
            <v>2003521</v>
          </cell>
          <cell r="S631">
            <v>70</v>
          </cell>
        </row>
        <row r="632">
          <cell r="I632">
            <v>2002262</v>
          </cell>
          <cell r="S632">
            <v>16.5</v>
          </cell>
        </row>
        <row r="633">
          <cell r="I633">
            <v>2002263</v>
          </cell>
          <cell r="S633">
            <v>16.5</v>
          </cell>
        </row>
        <row r="634">
          <cell r="I634">
            <v>2002264</v>
          </cell>
          <cell r="S634">
            <v>16.5</v>
          </cell>
        </row>
        <row r="635">
          <cell r="I635">
            <v>2002265</v>
          </cell>
          <cell r="S635">
            <v>16.5</v>
          </cell>
        </row>
        <row r="636">
          <cell r="I636">
            <v>2000460</v>
          </cell>
          <cell r="S636">
            <v>148.5</v>
          </cell>
        </row>
        <row r="637">
          <cell r="I637">
            <v>2002267</v>
          </cell>
          <cell r="S637">
            <v>60</v>
          </cell>
        </row>
        <row r="638">
          <cell r="I638">
            <v>2000894</v>
          </cell>
          <cell r="S638">
            <v>200</v>
          </cell>
        </row>
        <row r="639">
          <cell r="I639">
            <v>2003216</v>
          </cell>
          <cell r="S639">
            <v>75</v>
          </cell>
        </row>
        <row r="640">
          <cell r="I640">
            <v>2003687</v>
          </cell>
          <cell r="S640">
            <v>150</v>
          </cell>
        </row>
        <row r="641">
          <cell r="I641">
            <v>2000258</v>
          </cell>
          <cell r="S641">
            <v>135</v>
          </cell>
        </row>
        <row r="642">
          <cell r="I642">
            <v>2000259</v>
          </cell>
          <cell r="S642">
            <v>74.75</v>
          </cell>
        </row>
        <row r="643">
          <cell r="I643">
            <v>2000461</v>
          </cell>
          <cell r="S643">
            <v>109.75</v>
          </cell>
        </row>
        <row r="644">
          <cell r="I644">
            <v>2000462</v>
          </cell>
          <cell r="S644">
            <v>109.75</v>
          </cell>
        </row>
        <row r="645">
          <cell r="I645">
            <v>2000617</v>
          </cell>
          <cell r="S645">
            <v>159.75</v>
          </cell>
        </row>
        <row r="646">
          <cell r="I646">
            <v>2000706</v>
          </cell>
          <cell r="S646">
            <v>155</v>
          </cell>
        </row>
        <row r="647">
          <cell r="I647">
            <v>2002270</v>
          </cell>
          <cell r="S647">
            <v>29.75</v>
          </cell>
        </row>
        <row r="648">
          <cell r="I648">
            <v>2000895</v>
          </cell>
          <cell r="S648">
            <v>125</v>
          </cell>
        </row>
        <row r="649">
          <cell r="I649">
            <v>2000944</v>
          </cell>
          <cell r="S649">
            <v>200</v>
          </cell>
        </row>
        <row r="650">
          <cell r="I650">
            <v>2003523</v>
          </cell>
          <cell r="S650">
            <v>64.75</v>
          </cell>
        </row>
        <row r="651">
          <cell r="I651">
            <v>2003688</v>
          </cell>
          <cell r="S651">
            <v>148.5</v>
          </cell>
        </row>
        <row r="652">
          <cell r="I652">
            <v>2000260</v>
          </cell>
          <cell r="S652">
            <v>125</v>
          </cell>
        </row>
        <row r="653">
          <cell r="I653">
            <v>2002271</v>
          </cell>
          <cell r="S653">
            <v>45</v>
          </cell>
        </row>
        <row r="654">
          <cell r="I654">
            <v>2002272</v>
          </cell>
          <cell r="S654">
            <v>45</v>
          </cell>
        </row>
        <row r="655">
          <cell r="I655">
            <v>2002273</v>
          </cell>
          <cell r="S655">
            <v>45</v>
          </cell>
        </row>
        <row r="656">
          <cell r="I656">
            <v>2000463</v>
          </cell>
          <cell r="S656">
            <v>148.5</v>
          </cell>
        </row>
        <row r="657">
          <cell r="I657">
            <v>2003218</v>
          </cell>
          <cell r="S657">
            <v>75</v>
          </cell>
        </row>
        <row r="658">
          <cell r="I658">
            <v>2000707</v>
          </cell>
          <cell r="S658">
            <v>200</v>
          </cell>
        </row>
        <row r="659">
          <cell r="I659">
            <v>2003219</v>
          </cell>
          <cell r="S659">
            <v>68.25</v>
          </cell>
        </row>
        <row r="660">
          <cell r="I660">
            <v>2000262</v>
          </cell>
          <cell r="S660">
            <v>125</v>
          </cell>
        </row>
        <row r="661">
          <cell r="I661">
            <v>2000464</v>
          </cell>
          <cell r="S661">
            <v>130</v>
          </cell>
        </row>
        <row r="662">
          <cell r="I662">
            <v>2000708</v>
          </cell>
          <cell r="S662">
            <v>165</v>
          </cell>
        </row>
        <row r="663">
          <cell r="I663">
            <v>2002276</v>
          </cell>
          <cell r="S663">
            <v>45</v>
          </cell>
        </row>
        <row r="664">
          <cell r="I664">
            <v>2000896</v>
          </cell>
          <cell r="S664">
            <v>175</v>
          </cell>
        </row>
        <row r="665">
          <cell r="I665">
            <v>2004541</v>
          </cell>
          <cell r="S665">
            <v>68.25</v>
          </cell>
        </row>
        <row r="666">
          <cell r="I666">
            <v>2004542</v>
          </cell>
          <cell r="S666">
            <v>68.25</v>
          </cell>
        </row>
        <row r="667">
          <cell r="I667">
            <v>2004499</v>
          </cell>
          <cell r="S667">
            <v>148.5</v>
          </cell>
        </row>
        <row r="668">
          <cell r="I668">
            <v>2001920</v>
          </cell>
          <cell r="S668">
            <v>8.75</v>
          </cell>
        </row>
        <row r="669">
          <cell r="I669">
            <v>2001921</v>
          </cell>
          <cell r="S669">
            <v>8.75</v>
          </cell>
        </row>
        <row r="670">
          <cell r="I670">
            <v>2003524</v>
          </cell>
          <cell r="S670">
            <v>25</v>
          </cell>
        </row>
        <row r="671">
          <cell r="I671">
            <v>2002278</v>
          </cell>
          <cell r="S671">
            <v>17.5</v>
          </cell>
        </row>
        <row r="672">
          <cell r="I672">
            <v>2002279</v>
          </cell>
          <cell r="S672">
            <v>53</v>
          </cell>
        </row>
        <row r="673">
          <cell r="I673">
            <v>2003222</v>
          </cell>
          <cell r="S673">
            <v>74</v>
          </cell>
        </row>
        <row r="674">
          <cell r="I674">
            <v>2000618</v>
          </cell>
          <cell r="S674">
            <v>130</v>
          </cell>
        </row>
        <row r="675">
          <cell r="I675">
            <v>2000263</v>
          </cell>
          <cell r="S675">
            <v>100</v>
          </cell>
        </row>
        <row r="676">
          <cell r="I676">
            <v>2000709</v>
          </cell>
          <cell r="S676">
            <v>155</v>
          </cell>
        </row>
        <row r="677">
          <cell r="I677">
            <v>2000264</v>
          </cell>
          <cell r="S677">
            <v>76.25</v>
          </cell>
        </row>
        <row r="678">
          <cell r="I678">
            <v>2000265</v>
          </cell>
          <cell r="S678">
            <v>76.25</v>
          </cell>
        </row>
        <row r="679">
          <cell r="I679">
            <v>2000619</v>
          </cell>
          <cell r="S679">
            <v>150</v>
          </cell>
        </row>
        <row r="680">
          <cell r="I680">
            <v>2000710</v>
          </cell>
          <cell r="S680">
            <v>150</v>
          </cell>
        </row>
        <row r="681">
          <cell r="I681">
            <v>2000711</v>
          </cell>
          <cell r="S681">
            <v>150</v>
          </cell>
        </row>
        <row r="682">
          <cell r="I682">
            <v>2002280</v>
          </cell>
          <cell r="S682">
            <v>24</v>
          </cell>
        </row>
        <row r="683">
          <cell r="I683">
            <v>2003525</v>
          </cell>
          <cell r="S683">
            <v>15</v>
          </cell>
        </row>
        <row r="684">
          <cell r="I684">
            <v>2003526</v>
          </cell>
          <cell r="S684">
            <v>29.75</v>
          </cell>
        </row>
        <row r="685">
          <cell r="I685">
            <v>2004368</v>
          </cell>
          <cell r="S685">
            <v>29.75</v>
          </cell>
        </row>
        <row r="686">
          <cell r="I686">
            <v>2003527</v>
          </cell>
          <cell r="S686">
            <v>29.75</v>
          </cell>
        </row>
        <row r="687">
          <cell r="I687">
            <v>2000466</v>
          </cell>
          <cell r="S687">
            <v>32</v>
          </cell>
        </row>
        <row r="688">
          <cell r="I688">
            <v>2000712</v>
          </cell>
          <cell r="S688">
            <v>175</v>
          </cell>
        </row>
        <row r="689">
          <cell r="I689">
            <v>2000266</v>
          </cell>
          <cell r="S689">
            <v>90</v>
          </cell>
        </row>
        <row r="690">
          <cell r="I690">
            <v>2003528</v>
          </cell>
          <cell r="S690">
            <v>83.25</v>
          </cell>
        </row>
        <row r="691">
          <cell r="I691">
            <v>2000267</v>
          </cell>
          <cell r="S691">
            <v>100</v>
          </cell>
        </row>
        <row r="692">
          <cell r="I692">
            <v>2002281</v>
          </cell>
          <cell r="S692">
            <v>15</v>
          </cell>
        </row>
        <row r="693">
          <cell r="I693">
            <v>2003693</v>
          </cell>
          <cell r="S693">
            <v>175</v>
          </cell>
        </row>
        <row r="694">
          <cell r="I694">
            <v>2000467</v>
          </cell>
          <cell r="S694">
            <v>148.5</v>
          </cell>
        </row>
        <row r="695">
          <cell r="I695">
            <v>2000468</v>
          </cell>
          <cell r="S695">
            <v>135</v>
          </cell>
        </row>
        <row r="696">
          <cell r="I696">
            <v>2000469</v>
          </cell>
          <cell r="S696">
            <v>148.5</v>
          </cell>
        </row>
        <row r="697">
          <cell r="I697">
            <v>2002283</v>
          </cell>
          <cell r="S697">
            <v>45</v>
          </cell>
        </row>
        <row r="698">
          <cell r="I698">
            <v>2003689</v>
          </cell>
          <cell r="S698">
            <v>45</v>
          </cell>
        </row>
        <row r="699">
          <cell r="I699">
            <v>2001150</v>
          </cell>
          <cell r="S699">
            <v>20</v>
          </cell>
        </row>
        <row r="700">
          <cell r="I700">
            <v>2000470</v>
          </cell>
          <cell r="S700">
            <v>148.5</v>
          </cell>
        </row>
        <row r="701">
          <cell r="I701">
            <v>2000713</v>
          </cell>
          <cell r="S701">
            <v>175</v>
          </cell>
        </row>
        <row r="702">
          <cell r="I702">
            <v>2004528</v>
          </cell>
          <cell r="S702">
            <v>29</v>
          </cell>
        </row>
        <row r="703">
          <cell r="I703">
            <v>2000714</v>
          </cell>
          <cell r="S703">
            <v>175</v>
          </cell>
        </row>
        <row r="704">
          <cell r="I704">
            <v>2000897</v>
          </cell>
          <cell r="S704">
            <v>300</v>
          </cell>
        </row>
        <row r="705">
          <cell r="I705">
            <v>2000945</v>
          </cell>
          <cell r="S705">
            <v>500</v>
          </cell>
        </row>
        <row r="706">
          <cell r="I706">
            <v>2002284</v>
          </cell>
          <cell r="S706">
            <v>29</v>
          </cell>
        </row>
        <row r="707">
          <cell r="I707">
            <v>2001151</v>
          </cell>
          <cell r="S707">
            <v>15</v>
          </cell>
        </row>
        <row r="708">
          <cell r="I708">
            <v>2002285</v>
          </cell>
          <cell r="S708">
            <v>29.75</v>
          </cell>
        </row>
        <row r="709">
          <cell r="I709">
            <v>2001152</v>
          </cell>
          <cell r="S709">
            <v>15</v>
          </cell>
        </row>
        <row r="710">
          <cell r="I710">
            <v>2000620</v>
          </cell>
          <cell r="S710">
            <v>148.5</v>
          </cell>
        </row>
        <row r="711">
          <cell r="I711">
            <v>2000716</v>
          </cell>
          <cell r="S711">
            <v>200</v>
          </cell>
        </row>
        <row r="712">
          <cell r="I712">
            <v>2000717</v>
          </cell>
          <cell r="S712">
            <v>200</v>
          </cell>
        </row>
        <row r="713">
          <cell r="I713">
            <v>2002286</v>
          </cell>
          <cell r="S713">
            <v>29.75</v>
          </cell>
        </row>
        <row r="714">
          <cell r="I714">
            <v>2000471</v>
          </cell>
          <cell r="S714">
            <v>190</v>
          </cell>
        </row>
        <row r="715">
          <cell r="I715">
            <v>2003694</v>
          </cell>
          <cell r="S715">
            <v>135</v>
          </cell>
        </row>
        <row r="716">
          <cell r="I716">
            <v>2003690</v>
          </cell>
          <cell r="S716">
            <v>50</v>
          </cell>
        </row>
        <row r="717">
          <cell r="I717">
            <v>2000472</v>
          </cell>
          <cell r="S717">
            <v>148.5</v>
          </cell>
        </row>
        <row r="718">
          <cell r="I718">
            <v>2002287</v>
          </cell>
          <cell r="S718">
            <v>29.75</v>
          </cell>
        </row>
        <row r="719">
          <cell r="I719">
            <v>2001153</v>
          </cell>
          <cell r="S719">
            <v>15</v>
          </cell>
        </row>
        <row r="720">
          <cell r="I720">
            <v>2002288</v>
          </cell>
          <cell r="S720">
            <v>29</v>
          </cell>
        </row>
        <row r="721">
          <cell r="I721">
            <v>2001154</v>
          </cell>
          <cell r="S721">
            <v>15</v>
          </cell>
        </row>
        <row r="722">
          <cell r="I722">
            <v>2002289</v>
          </cell>
          <cell r="S722">
            <v>29.75</v>
          </cell>
        </row>
        <row r="723">
          <cell r="I723">
            <v>2000473</v>
          </cell>
          <cell r="S723">
            <v>148.5</v>
          </cell>
        </row>
        <row r="724">
          <cell r="I724">
            <v>2000718</v>
          </cell>
          <cell r="S724">
            <v>175</v>
          </cell>
        </row>
        <row r="725">
          <cell r="I725">
            <v>2000474</v>
          </cell>
          <cell r="S725">
            <v>135</v>
          </cell>
        </row>
        <row r="726">
          <cell r="I726">
            <v>2000475</v>
          </cell>
          <cell r="S726">
            <v>135</v>
          </cell>
        </row>
        <row r="727">
          <cell r="I727">
            <v>2000476</v>
          </cell>
          <cell r="S727">
            <v>135</v>
          </cell>
        </row>
        <row r="728">
          <cell r="I728">
            <v>2001156</v>
          </cell>
          <cell r="S728">
            <v>15</v>
          </cell>
        </row>
        <row r="729">
          <cell r="I729">
            <v>2003224</v>
          </cell>
          <cell r="S729">
            <v>40</v>
          </cell>
        </row>
        <row r="730">
          <cell r="I730">
            <v>2000477</v>
          </cell>
          <cell r="S730">
            <v>130</v>
          </cell>
        </row>
        <row r="731">
          <cell r="I731">
            <v>2003695</v>
          </cell>
          <cell r="S731">
            <v>150</v>
          </cell>
        </row>
        <row r="732">
          <cell r="I732">
            <v>2002291</v>
          </cell>
          <cell r="S732">
            <v>29.75</v>
          </cell>
        </row>
        <row r="733">
          <cell r="I733">
            <v>2000479</v>
          </cell>
          <cell r="S733">
            <v>129.25</v>
          </cell>
        </row>
        <row r="734">
          <cell r="I734">
            <v>2000480</v>
          </cell>
          <cell r="S734">
            <v>130</v>
          </cell>
        </row>
        <row r="735">
          <cell r="I735">
            <v>2000719</v>
          </cell>
          <cell r="S735">
            <v>200</v>
          </cell>
        </row>
        <row r="736">
          <cell r="I736">
            <v>2000720</v>
          </cell>
          <cell r="S736">
            <v>200</v>
          </cell>
        </row>
        <row r="737">
          <cell r="I737">
            <v>2002292</v>
          </cell>
          <cell r="S737">
            <v>22</v>
          </cell>
        </row>
        <row r="738">
          <cell r="I738">
            <v>2000899</v>
          </cell>
          <cell r="S738">
            <v>175</v>
          </cell>
        </row>
        <row r="739">
          <cell r="I739">
            <v>2003225</v>
          </cell>
          <cell r="S739">
            <v>45</v>
          </cell>
        </row>
        <row r="740">
          <cell r="I740">
            <v>2003533</v>
          </cell>
          <cell r="S740">
            <v>60</v>
          </cell>
        </row>
        <row r="741">
          <cell r="I741">
            <v>2002293</v>
          </cell>
          <cell r="S741">
            <v>29.75</v>
          </cell>
        </row>
        <row r="742">
          <cell r="I742">
            <v>2002294</v>
          </cell>
          <cell r="S742">
            <v>29.75</v>
          </cell>
        </row>
        <row r="743">
          <cell r="I743">
            <v>2003691</v>
          </cell>
          <cell r="S743">
            <v>148.5</v>
          </cell>
        </row>
        <row r="744">
          <cell r="I744">
            <v>2000721</v>
          </cell>
          <cell r="S744">
            <v>175</v>
          </cell>
        </row>
        <row r="745">
          <cell r="I745">
            <v>2002295</v>
          </cell>
          <cell r="S745">
            <v>22</v>
          </cell>
        </row>
        <row r="746">
          <cell r="I746">
            <v>2003226</v>
          </cell>
          <cell r="S746">
            <v>45</v>
          </cell>
        </row>
        <row r="747">
          <cell r="I747">
            <v>2002297</v>
          </cell>
          <cell r="S747">
            <v>29</v>
          </cell>
        </row>
        <row r="748">
          <cell r="I748">
            <v>2001161</v>
          </cell>
          <cell r="S748">
            <v>15</v>
          </cell>
        </row>
        <row r="749">
          <cell r="I749">
            <v>2002298</v>
          </cell>
          <cell r="S749">
            <v>29.75</v>
          </cell>
        </row>
        <row r="750">
          <cell r="I750">
            <v>2003227</v>
          </cell>
          <cell r="S750">
            <v>29</v>
          </cell>
        </row>
        <row r="751">
          <cell r="I751">
            <v>2001162</v>
          </cell>
          <cell r="S751">
            <v>15</v>
          </cell>
        </row>
        <row r="752">
          <cell r="I752">
            <v>2002299</v>
          </cell>
          <cell r="S752">
            <v>29.75</v>
          </cell>
        </row>
        <row r="753">
          <cell r="I753">
            <v>2004007</v>
          </cell>
          <cell r="S753">
            <v>148.5</v>
          </cell>
        </row>
        <row r="754">
          <cell r="I754">
            <v>2004008</v>
          </cell>
          <cell r="S754">
            <v>148.5</v>
          </cell>
        </row>
        <row r="755">
          <cell r="I755">
            <v>2003986</v>
          </cell>
          <cell r="S755">
            <v>175</v>
          </cell>
        </row>
        <row r="756">
          <cell r="I756">
            <v>2000900</v>
          </cell>
          <cell r="S756">
            <v>300</v>
          </cell>
        </row>
        <row r="757">
          <cell r="I757">
            <v>2001163</v>
          </cell>
          <cell r="S757">
            <v>15</v>
          </cell>
        </row>
        <row r="758">
          <cell r="I758">
            <v>2002300</v>
          </cell>
          <cell r="S758">
            <v>22</v>
          </cell>
        </row>
        <row r="759">
          <cell r="I759">
            <v>2001164</v>
          </cell>
          <cell r="S759">
            <v>15</v>
          </cell>
        </row>
        <row r="760">
          <cell r="I760">
            <v>2000269</v>
          </cell>
          <cell r="S760">
            <v>90</v>
          </cell>
        </row>
        <row r="761">
          <cell r="I761">
            <v>2000481</v>
          </cell>
          <cell r="S761">
            <v>150</v>
          </cell>
        </row>
        <row r="762">
          <cell r="I762">
            <v>2000722</v>
          </cell>
          <cell r="S762">
            <v>175</v>
          </cell>
        </row>
        <row r="763">
          <cell r="I763">
            <v>2000723</v>
          </cell>
          <cell r="S763">
            <v>250</v>
          </cell>
        </row>
        <row r="764">
          <cell r="I764">
            <v>2002301</v>
          </cell>
          <cell r="S764">
            <v>22</v>
          </cell>
        </row>
        <row r="765">
          <cell r="I765">
            <v>2003229</v>
          </cell>
          <cell r="S765">
            <v>53.5</v>
          </cell>
        </row>
        <row r="766">
          <cell r="I766">
            <v>2001167</v>
          </cell>
          <cell r="S766">
            <v>15</v>
          </cell>
        </row>
        <row r="767">
          <cell r="I767">
            <v>2002303</v>
          </cell>
          <cell r="S767">
            <v>29.75</v>
          </cell>
        </row>
        <row r="768">
          <cell r="I768">
            <v>2003534</v>
          </cell>
          <cell r="S768">
            <v>65</v>
          </cell>
        </row>
        <row r="769">
          <cell r="I769">
            <v>2001168</v>
          </cell>
          <cell r="S769">
            <v>15</v>
          </cell>
        </row>
        <row r="770">
          <cell r="I770">
            <v>2000482</v>
          </cell>
          <cell r="S770">
            <v>148.5</v>
          </cell>
        </row>
        <row r="771">
          <cell r="I771">
            <v>2002304</v>
          </cell>
          <cell r="S771">
            <v>29.75</v>
          </cell>
        </row>
        <row r="772">
          <cell r="I772">
            <v>2003230</v>
          </cell>
          <cell r="S772">
            <v>53.5</v>
          </cell>
        </row>
        <row r="773">
          <cell r="I773">
            <v>2003231</v>
          </cell>
          <cell r="S773">
            <v>55</v>
          </cell>
        </row>
        <row r="774">
          <cell r="I774">
            <v>2002305</v>
          </cell>
          <cell r="S774">
            <v>29.75</v>
          </cell>
        </row>
        <row r="775">
          <cell r="I775">
            <v>2001169</v>
          </cell>
          <cell r="S775">
            <v>15</v>
          </cell>
        </row>
        <row r="776">
          <cell r="I776">
            <v>2000483</v>
          </cell>
          <cell r="S776">
            <v>148.5</v>
          </cell>
        </row>
        <row r="777">
          <cell r="I777">
            <v>2002306</v>
          </cell>
          <cell r="S777">
            <v>29.75</v>
          </cell>
        </row>
        <row r="778">
          <cell r="I778">
            <v>2004539</v>
          </cell>
          <cell r="S778">
            <v>55</v>
          </cell>
        </row>
        <row r="779">
          <cell r="I779">
            <v>2001171</v>
          </cell>
          <cell r="S779">
            <v>15</v>
          </cell>
        </row>
        <row r="780">
          <cell r="I780">
            <v>2000270</v>
          </cell>
          <cell r="S780">
            <v>100</v>
          </cell>
        </row>
        <row r="781">
          <cell r="I781">
            <v>2002308</v>
          </cell>
          <cell r="S781">
            <v>29</v>
          </cell>
        </row>
        <row r="782">
          <cell r="I782">
            <v>2001172</v>
          </cell>
          <cell r="S782">
            <v>15</v>
          </cell>
        </row>
        <row r="783">
          <cell r="I783">
            <v>2003232</v>
          </cell>
          <cell r="S783">
            <v>53</v>
          </cell>
        </row>
        <row r="784">
          <cell r="I784">
            <v>2000724</v>
          </cell>
          <cell r="S784">
            <v>120</v>
          </cell>
        </row>
        <row r="785">
          <cell r="I785">
            <v>2000725</v>
          </cell>
          <cell r="S785">
            <v>150</v>
          </cell>
        </row>
        <row r="786">
          <cell r="I786">
            <v>2002309</v>
          </cell>
          <cell r="S786">
            <v>29.75</v>
          </cell>
        </row>
        <row r="787">
          <cell r="I787">
            <v>2002310</v>
          </cell>
          <cell r="S787">
            <v>29</v>
          </cell>
        </row>
        <row r="788">
          <cell r="I788">
            <v>2002311</v>
          </cell>
          <cell r="S788">
            <v>22</v>
          </cell>
        </row>
        <row r="789">
          <cell r="I789">
            <v>2001175</v>
          </cell>
          <cell r="S789">
            <v>15</v>
          </cell>
        </row>
        <row r="790">
          <cell r="I790">
            <v>2001176</v>
          </cell>
          <cell r="S790">
            <v>15</v>
          </cell>
        </row>
        <row r="791">
          <cell r="I791">
            <v>2003692</v>
          </cell>
          <cell r="S791">
            <v>200</v>
          </cell>
        </row>
        <row r="792">
          <cell r="I792">
            <v>2000273</v>
          </cell>
          <cell r="S792">
            <v>148.5</v>
          </cell>
        </row>
        <row r="793">
          <cell r="I793">
            <v>2000484</v>
          </cell>
          <cell r="S793">
            <v>180</v>
          </cell>
        </row>
        <row r="794">
          <cell r="I794">
            <v>2000726</v>
          </cell>
          <cell r="S794">
            <v>200</v>
          </cell>
        </row>
        <row r="795">
          <cell r="I795">
            <v>2000727</v>
          </cell>
          <cell r="S795">
            <v>250</v>
          </cell>
        </row>
        <row r="796">
          <cell r="I796">
            <v>2002314</v>
          </cell>
          <cell r="S796">
            <v>22</v>
          </cell>
        </row>
        <row r="797">
          <cell r="I797">
            <v>2000901</v>
          </cell>
          <cell r="S797">
            <v>400</v>
          </cell>
        </row>
        <row r="798">
          <cell r="I798">
            <v>2000946</v>
          </cell>
          <cell r="S798">
            <v>800</v>
          </cell>
        </row>
        <row r="799">
          <cell r="I799">
            <v>2000947</v>
          </cell>
          <cell r="S799">
            <v>800</v>
          </cell>
        </row>
        <row r="800">
          <cell r="I800">
            <v>2003537</v>
          </cell>
          <cell r="S800">
            <v>110</v>
          </cell>
        </row>
        <row r="801">
          <cell r="I801">
            <v>2001177</v>
          </cell>
          <cell r="S801">
            <v>15</v>
          </cell>
        </row>
        <row r="802">
          <cell r="I802">
            <v>2002315</v>
          </cell>
          <cell r="S802">
            <v>29.75</v>
          </cell>
        </row>
        <row r="803">
          <cell r="I803">
            <v>2002316</v>
          </cell>
          <cell r="S803">
            <v>29.75</v>
          </cell>
        </row>
        <row r="804">
          <cell r="I804">
            <v>2000274</v>
          </cell>
          <cell r="S804">
            <v>110</v>
          </cell>
        </row>
        <row r="805">
          <cell r="I805">
            <v>2002318</v>
          </cell>
          <cell r="S805">
            <v>29.75</v>
          </cell>
        </row>
        <row r="806">
          <cell r="I806">
            <v>2003233</v>
          </cell>
          <cell r="S806">
            <v>55</v>
          </cell>
        </row>
        <row r="807">
          <cell r="I807">
            <v>2001178</v>
          </cell>
          <cell r="S807">
            <v>9</v>
          </cell>
        </row>
        <row r="808">
          <cell r="I808">
            <v>2001179</v>
          </cell>
          <cell r="S808">
            <v>9</v>
          </cell>
        </row>
        <row r="809">
          <cell r="I809">
            <v>2000485</v>
          </cell>
          <cell r="S809">
            <v>75</v>
          </cell>
        </row>
        <row r="810">
          <cell r="I810">
            <v>2002319</v>
          </cell>
          <cell r="S810">
            <v>18.5</v>
          </cell>
        </row>
        <row r="811">
          <cell r="I811">
            <v>2001180</v>
          </cell>
          <cell r="S811">
            <v>15</v>
          </cell>
        </row>
        <row r="812">
          <cell r="I812">
            <v>2003234</v>
          </cell>
          <cell r="S812">
            <v>70</v>
          </cell>
        </row>
        <row r="813">
          <cell r="I813">
            <v>2001182</v>
          </cell>
          <cell r="S813">
            <v>9</v>
          </cell>
        </row>
        <row r="814">
          <cell r="I814">
            <v>2000486</v>
          </cell>
          <cell r="S814">
            <v>135</v>
          </cell>
        </row>
        <row r="815">
          <cell r="I815">
            <v>2000728</v>
          </cell>
          <cell r="S815">
            <v>175</v>
          </cell>
        </row>
        <row r="816">
          <cell r="I816">
            <v>2000729</v>
          </cell>
          <cell r="S816">
            <v>175</v>
          </cell>
        </row>
        <row r="817">
          <cell r="I817">
            <v>2002321</v>
          </cell>
          <cell r="S817">
            <v>18.5</v>
          </cell>
        </row>
        <row r="818">
          <cell r="I818">
            <v>2001183</v>
          </cell>
          <cell r="S818">
            <v>9</v>
          </cell>
        </row>
        <row r="819">
          <cell r="I819">
            <v>2002322</v>
          </cell>
          <cell r="S819">
            <v>23.75</v>
          </cell>
        </row>
        <row r="820">
          <cell r="I820">
            <v>2003236</v>
          </cell>
          <cell r="S820">
            <v>55</v>
          </cell>
        </row>
        <row r="821">
          <cell r="I821">
            <v>2001184</v>
          </cell>
          <cell r="S821">
            <v>15</v>
          </cell>
        </row>
        <row r="822">
          <cell r="I822">
            <v>2002324</v>
          </cell>
          <cell r="S822">
            <v>29</v>
          </cell>
        </row>
        <row r="823">
          <cell r="I823">
            <v>2001185</v>
          </cell>
          <cell r="S823">
            <v>9</v>
          </cell>
        </row>
        <row r="824">
          <cell r="I824">
            <v>2002326</v>
          </cell>
          <cell r="S824">
            <v>18.5</v>
          </cell>
        </row>
        <row r="825">
          <cell r="I825">
            <v>2003237</v>
          </cell>
          <cell r="S825">
            <v>29.75</v>
          </cell>
        </row>
        <row r="826">
          <cell r="I826">
            <v>2003538</v>
          </cell>
          <cell r="S826">
            <v>50</v>
          </cell>
        </row>
        <row r="827">
          <cell r="I827">
            <v>2000730</v>
          </cell>
          <cell r="S827">
            <v>135</v>
          </cell>
        </row>
        <row r="828">
          <cell r="I828">
            <v>2001186</v>
          </cell>
          <cell r="S828">
            <v>15</v>
          </cell>
        </row>
        <row r="829">
          <cell r="I829">
            <v>2000275</v>
          </cell>
          <cell r="S829">
            <v>110</v>
          </cell>
        </row>
        <row r="830">
          <cell r="I830">
            <v>2002327</v>
          </cell>
          <cell r="S830">
            <v>29.75</v>
          </cell>
        </row>
        <row r="831">
          <cell r="I831">
            <v>2000487</v>
          </cell>
          <cell r="S831">
            <v>148.5</v>
          </cell>
        </row>
        <row r="832">
          <cell r="I832">
            <v>2002328</v>
          </cell>
          <cell r="S832">
            <v>29.75</v>
          </cell>
        </row>
        <row r="833">
          <cell r="I833">
            <v>2003239</v>
          </cell>
          <cell r="S833">
            <v>53</v>
          </cell>
        </row>
        <row r="834">
          <cell r="I834">
            <v>2004538</v>
          </cell>
          <cell r="S834">
            <v>29</v>
          </cell>
        </row>
        <row r="835">
          <cell r="I835">
            <v>2003539</v>
          </cell>
          <cell r="S835">
            <v>65</v>
          </cell>
        </row>
        <row r="836">
          <cell r="I836">
            <v>2001189</v>
          </cell>
          <cell r="S836">
            <v>15</v>
          </cell>
        </row>
        <row r="837">
          <cell r="I837">
            <v>2002329</v>
          </cell>
          <cell r="S837">
            <v>29</v>
          </cell>
        </row>
        <row r="838">
          <cell r="I838">
            <v>2001190</v>
          </cell>
          <cell r="S838">
            <v>15</v>
          </cell>
        </row>
        <row r="839">
          <cell r="I839">
            <v>2002330</v>
          </cell>
          <cell r="S839">
            <v>29.75</v>
          </cell>
        </row>
        <row r="840">
          <cell r="I840">
            <v>2001191</v>
          </cell>
          <cell r="S840">
            <v>5.75</v>
          </cell>
        </row>
        <row r="841">
          <cell r="I841">
            <v>2002331</v>
          </cell>
          <cell r="S841">
            <v>12.5</v>
          </cell>
        </row>
        <row r="842">
          <cell r="I842">
            <v>2002332</v>
          </cell>
          <cell r="S842">
            <v>12.5</v>
          </cell>
        </row>
        <row r="843">
          <cell r="I843">
            <v>2001192</v>
          </cell>
          <cell r="S843">
            <v>5.5</v>
          </cell>
        </row>
        <row r="844">
          <cell r="I844">
            <v>2003542</v>
          </cell>
          <cell r="S844">
            <v>93.75</v>
          </cell>
        </row>
        <row r="845">
          <cell r="I845">
            <v>2003543</v>
          </cell>
          <cell r="S845">
            <v>110</v>
          </cell>
        </row>
        <row r="846">
          <cell r="I846">
            <v>2000277</v>
          </cell>
          <cell r="S846">
            <v>120</v>
          </cell>
        </row>
        <row r="847">
          <cell r="I847">
            <v>2003540</v>
          </cell>
          <cell r="S847">
            <v>56</v>
          </cell>
        </row>
        <row r="848">
          <cell r="I848">
            <v>2003544</v>
          </cell>
          <cell r="S848">
            <v>56</v>
          </cell>
        </row>
        <row r="849">
          <cell r="I849">
            <v>2003545</v>
          </cell>
          <cell r="S849">
            <v>56</v>
          </cell>
        </row>
        <row r="850">
          <cell r="I850">
            <v>2003546</v>
          </cell>
          <cell r="S850">
            <v>56</v>
          </cell>
        </row>
        <row r="851">
          <cell r="I851">
            <v>2003547</v>
          </cell>
          <cell r="S851">
            <v>56</v>
          </cell>
        </row>
        <row r="852">
          <cell r="I852">
            <v>2003548</v>
          </cell>
          <cell r="S852">
            <v>56</v>
          </cell>
        </row>
        <row r="853">
          <cell r="I853">
            <v>2003549</v>
          </cell>
          <cell r="S853">
            <v>56</v>
          </cell>
        </row>
        <row r="854">
          <cell r="I854">
            <v>2003551</v>
          </cell>
          <cell r="S854">
            <v>56</v>
          </cell>
        </row>
        <row r="855">
          <cell r="I855">
            <v>2003552</v>
          </cell>
          <cell r="S855">
            <v>56</v>
          </cell>
        </row>
        <row r="856">
          <cell r="I856">
            <v>2003553</v>
          </cell>
          <cell r="S856">
            <v>56</v>
          </cell>
        </row>
        <row r="857">
          <cell r="I857">
            <v>2003554</v>
          </cell>
          <cell r="S857">
            <v>56</v>
          </cell>
        </row>
        <row r="858">
          <cell r="I858">
            <v>2003555</v>
          </cell>
          <cell r="S858">
            <v>56</v>
          </cell>
        </row>
        <row r="859">
          <cell r="I859">
            <v>2003696</v>
          </cell>
          <cell r="S859">
            <v>56</v>
          </cell>
        </row>
        <row r="860">
          <cell r="I860">
            <v>2003556</v>
          </cell>
          <cell r="S860">
            <v>56</v>
          </cell>
        </row>
        <row r="861">
          <cell r="I861">
            <v>2003697</v>
          </cell>
          <cell r="S861">
            <v>65</v>
          </cell>
        </row>
        <row r="862">
          <cell r="I862">
            <v>2000731</v>
          </cell>
          <cell r="S862">
            <v>125</v>
          </cell>
        </row>
        <row r="863">
          <cell r="I863">
            <v>2002333</v>
          </cell>
          <cell r="S863">
            <v>20</v>
          </cell>
        </row>
        <row r="864">
          <cell r="I864">
            <v>2003557</v>
          </cell>
          <cell r="S864">
            <v>73.25</v>
          </cell>
        </row>
        <row r="865">
          <cell r="I865">
            <v>2002334</v>
          </cell>
          <cell r="S865">
            <v>21.5</v>
          </cell>
        </row>
        <row r="866">
          <cell r="I866">
            <v>2002335</v>
          </cell>
          <cell r="S866">
            <v>21.5</v>
          </cell>
        </row>
        <row r="867">
          <cell r="I867">
            <v>2002336</v>
          </cell>
          <cell r="S867">
            <v>21.5</v>
          </cell>
        </row>
        <row r="868">
          <cell r="I868">
            <v>2003558</v>
          </cell>
          <cell r="S868">
            <v>35</v>
          </cell>
        </row>
        <row r="869">
          <cell r="I869">
            <v>2004519</v>
          </cell>
          <cell r="S869">
            <v>18.5</v>
          </cell>
        </row>
        <row r="870">
          <cell r="I870">
            <v>2002337</v>
          </cell>
          <cell r="S870">
            <v>18.5</v>
          </cell>
        </row>
        <row r="871">
          <cell r="I871">
            <v>2003240</v>
          </cell>
          <cell r="S871">
            <v>25</v>
          </cell>
        </row>
        <row r="872">
          <cell r="I872">
            <v>2002338</v>
          </cell>
          <cell r="S872">
            <v>11</v>
          </cell>
        </row>
        <row r="873">
          <cell r="I873">
            <v>2004182</v>
          </cell>
          <cell r="S873">
            <v>11</v>
          </cell>
        </row>
        <row r="874">
          <cell r="I874">
            <v>2001194</v>
          </cell>
          <cell r="S874">
            <v>6</v>
          </cell>
        </row>
        <row r="875">
          <cell r="I875">
            <v>2001195</v>
          </cell>
          <cell r="S875">
            <v>6</v>
          </cell>
        </row>
        <row r="876">
          <cell r="I876">
            <v>2001196</v>
          </cell>
          <cell r="S876">
            <v>5.5</v>
          </cell>
        </row>
        <row r="877">
          <cell r="I877">
            <v>2001197</v>
          </cell>
          <cell r="S877">
            <v>6</v>
          </cell>
        </row>
        <row r="878">
          <cell r="I878">
            <v>2001198</v>
          </cell>
          <cell r="S878">
            <v>6</v>
          </cell>
        </row>
        <row r="879">
          <cell r="I879">
            <v>2004239</v>
          </cell>
          <cell r="S879">
            <v>11</v>
          </cell>
        </row>
        <row r="880">
          <cell r="I880">
            <v>2001199</v>
          </cell>
          <cell r="S880">
            <v>6</v>
          </cell>
        </row>
        <row r="881">
          <cell r="I881">
            <v>2001200</v>
          </cell>
          <cell r="S881">
            <v>6</v>
          </cell>
        </row>
        <row r="882">
          <cell r="I882">
            <v>2001201</v>
          </cell>
          <cell r="S882">
            <v>6</v>
          </cell>
        </row>
        <row r="883">
          <cell r="I883">
            <v>2002340</v>
          </cell>
          <cell r="S883">
            <v>11</v>
          </cell>
        </row>
        <row r="884">
          <cell r="I884">
            <v>2001203</v>
          </cell>
          <cell r="S884">
            <v>6</v>
          </cell>
        </row>
        <row r="885">
          <cell r="I885">
            <v>2001204</v>
          </cell>
          <cell r="S885">
            <v>6</v>
          </cell>
        </row>
        <row r="886">
          <cell r="I886">
            <v>2001205</v>
          </cell>
          <cell r="S886">
            <v>6</v>
          </cell>
        </row>
        <row r="887">
          <cell r="I887">
            <v>2002342</v>
          </cell>
          <cell r="S887">
            <v>11</v>
          </cell>
        </row>
        <row r="888">
          <cell r="I888">
            <v>2004389</v>
          </cell>
          <cell r="S888">
            <v>11</v>
          </cell>
        </row>
        <row r="889">
          <cell r="I889">
            <v>2001206</v>
          </cell>
          <cell r="S889">
            <v>5.5</v>
          </cell>
        </row>
        <row r="890">
          <cell r="I890">
            <v>2001927</v>
          </cell>
          <cell r="S890">
            <v>7.75</v>
          </cell>
        </row>
        <row r="891">
          <cell r="I891">
            <v>2002341</v>
          </cell>
          <cell r="S891">
            <v>11</v>
          </cell>
        </row>
        <row r="892">
          <cell r="I892">
            <v>2001207</v>
          </cell>
          <cell r="S892">
            <v>5.5</v>
          </cell>
        </row>
        <row r="893">
          <cell r="I893">
            <v>2004388</v>
          </cell>
          <cell r="S893">
            <v>11</v>
          </cell>
        </row>
        <row r="894">
          <cell r="I894">
            <v>2001208</v>
          </cell>
          <cell r="S894">
            <v>5.5</v>
          </cell>
        </row>
        <row r="895">
          <cell r="I895">
            <v>2001928</v>
          </cell>
          <cell r="S895">
            <v>7.75</v>
          </cell>
        </row>
        <row r="896">
          <cell r="I896">
            <v>2002343</v>
          </cell>
          <cell r="S896">
            <v>11</v>
          </cell>
        </row>
        <row r="897">
          <cell r="I897">
            <v>2001209</v>
          </cell>
          <cell r="S897">
            <v>6</v>
          </cell>
        </row>
        <row r="898">
          <cell r="I898">
            <v>2001210</v>
          </cell>
          <cell r="S898">
            <v>6</v>
          </cell>
        </row>
        <row r="899">
          <cell r="I899">
            <v>2003698</v>
          </cell>
          <cell r="S899">
            <v>18</v>
          </cell>
        </row>
        <row r="900">
          <cell r="I900">
            <v>2003242</v>
          </cell>
          <cell r="S900">
            <v>50</v>
          </cell>
        </row>
        <row r="901">
          <cell r="I901">
            <v>2002344</v>
          </cell>
          <cell r="S901">
            <v>22</v>
          </cell>
        </row>
        <row r="902">
          <cell r="I902">
            <v>2003243</v>
          </cell>
          <cell r="S902">
            <v>50</v>
          </cell>
        </row>
        <row r="903">
          <cell r="I903">
            <v>2003560</v>
          </cell>
          <cell r="S903">
            <v>57.75</v>
          </cell>
        </row>
        <row r="904">
          <cell r="I904">
            <v>2002345</v>
          </cell>
          <cell r="S904">
            <v>22</v>
          </cell>
        </row>
        <row r="905">
          <cell r="I905">
            <v>2001929</v>
          </cell>
          <cell r="S905">
            <v>14</v>
          </cell>
        </row>
        <row r="906">
          <cell r="I906">
            <v>2002346</v>
          </cell>
          <cell r="S906">
            <v>20</v>
          </cell>
        </row>
        <row r="907">
          <cell r="I907">
            <v>2003244</v>
          </cell>
          <cell r="S907">
            <v>50</v>
          </cell>
        </row>
        <row r="908">
          <cell r="I908">
            <v>2003561</v>
          </cell>
          <cell r="S908">
            <v>57.75</v>
          </cell>
        </row>
        <row r="909">
          <cell r="I909">
            <v>2000278</v>
          </cell>
          <cell r="S909">
            <v>65</v>
          </cell>
        </row>
        <row r="910">
          <cell r="I910">
            <v>2000279</v>
          </cell>
          <cell r="S910">
            <v>65</v>
          </cell>
        </row>
        <row r="911">
          <cell r="I911">
            <v>2002347</v>
          </cell>
          <cell r="S911">
            <v>20</v>
          </cell>
        </row>
        <row r="912">
          <cell r="I912">
            <v>2003562</v>
          </cell>
          <cell r="S912">
            <v>57.75</v>
          </cell>
        </row>
        <row r="913">
          <cell r="I913">
            <v>2002348</v>
          </cell>
          <cell r="S913">
            <v>25</v>
          </cell>
        </row>
        <row r="914">
          <cell r="I914">
            <v>2003245</v>
          </cell>
          <cell r="S914">
            <v>50</v>
          </cell>
        </row>
        <row r="915">
          <cell r="I915">
            <v>2003563</v>
          </cell>
          <cell r="S915">
            <v>60</v>
          </cell>
        </row>
        <row r="916">
          <cell r="I916">
            <v>2004558</v>
          </cell>
          <cell r="S916">
            <v>14</v>
          </cell>
        </row>
        <row r="917">
          <cell r="I917">
            <v>2003246</v>
          </cell>
          <cell r="S917">
            <v>50</v>
          </cell>
        </row>
        <row r="918">
          <cell r="I918">
            <v>2000488</v>
          </cell>
          <cell r="S918">
            <v>110</v>
          </cell>
        </row>
        <row r="919">
          <cell r="I919">
            <v>2002349</v>
          </cell>
          <cell r="S919">
            <v>22</v>
          </cell>
        </row>
        <row r="920">
          <cell r="I920">
            <v>2003564</v>
          </cell>
          <cell r="S920">
            <v>60</v>
          </cell>
        </row>
        <row r="921">
          <cell r="I921">
            <v>2002350</v>
          </cell>
          <cell r="S921">
            <v>25</v>
          </cell>
        </row>
        <row r="922">
          <cell r="I922">
            <v>2004556</v>
          </cell>
          <cell r="S922">
            <v>14</v>
          </cell>
        </row>
        <row r="923">
          <cell r="I923">
            <v>2002351</v>
          </cell>
          <cell r="S923">
            <v>25</v>
          </cell>
        </row>
        <row r="924">
          <cell r="I924">
            <v>2003247</v>
          </cell>
          <cell r="S924">
            <v>50</v>
          </cell>
        </row>
        <row r="925">
          <cell r="I925">
            <v>2002352</v>
          </cell>
          <cell r="S925">
            <v>25</v>
          </cell>
        </row>
        <row r="926">
          <cell r="I926">
            <v>2002353</v>
          </cell>
          <cell r="S926">
            <v>25</v>
          </cell>
        </row>
        <row r="927">
          <cell r="I927">
            <v>2003248</v>
          </cell>
          <cell r="S927">
            <v>50</v>
          </cell>
        </row>
        <row r="928">
          <cell r="I928">
            <v>2003249</v>
          </cell>
          <cell r="S928">
            <v>50</v>
          </cell>
        </row>
        <row r="929">
          <cell r="I929">
            <v>2003565</v>
          </cell>
          <cell r="S929">
            <v>52.25</v>
          </cell>
        </row>
        <row r="930">
          <cell r="I930">
            <v>2000280</v>
          </cell>
          <cell r="S930">
            <v>84.75</v>
          </cell>
        </row>
        <row r="931">
          <cell r="I931">
            <v>2000732</v>
          </cell>
          <cell r="S931">
            <v>155</v>
          </cell>
        </row>
        <row r="932">
          <cell r="I932">
            <v>2004559</v>
          </cell>
          <cell r="S932">
            <v>14</v>
          </cell>
        </row>
        <row r="933">
          <cell r="I933">
            <v>2004529</v>
          </cell>
          <cell r="S933">
            <v>25</v>
          </cell>
        </row>
        <row r="934">
          <cell r="I934">
            <v>2003566</v>
          </cell>
          <cell r="S934">
            <v>57.75</v>
          </cell>
        </row>
        <row r="935">
          <cell r="I935">
            <v>2003567</v>
          </cell>
          <cell r="S935">
            <v>57.75</v>
          </cell>
        </row>
        <row r="936">
          <cell r="I936">
            <v>2000281</v>
          </cell>
          <cell r="S936">
            <v>84.75</v>
          </cell>
        </row>
        <row r="937">
          <cell r="I937">
            <v>2000282</v>
          </cell>
          <cell r="S937">
            <v>84.75</v>
          </cell>
        </row>
        <row r="938">
          <cell r="I938">
            <v>2000621</v>
          </cell>
          <cell r="S938">
            <v>140</v>
          </cell>
        </row>
        <row r="939">
          <cell r="I939">
            <v>2000733</v>
          </cell>
          <cell r="S939">
            <v>175</v>
          </cell>
        </row>
        <row r="940">
          <cell r="I940">
            <v>2002355</v>
          </cell>
          <cell r="S940">
            <v>22</v>
          </cell>
        </row>
        <row r="941">
          <cell r="I941">
            <v>2003250</v>
          </cell>
          <cell r="S941">
            <v>38.75</v>
          </cell>
        </row>
        <row r="942">
          <cell r="I942">
            <v>2003568</v>
          </cell>
          <cell r="S942">
            <v>57.75</v>
          </cell>
        </row>
        <row r="943">
          <cell r="I943">
            <v>2003251</v>
          </cell>
          <cell r="S943">
            <v>38.75</v>
          </cell>
        </row>
        <row r="944">
          <cell r="I944">
            <v>2003569</v>
          </cell>
          <cell r="S944">
            <v>51.25</v>
          </cell>
        </row>
        <row r="945">
          <cell r="I945">
            <v>2003570</v>
          </cell>
          <cell r="S945">
            <v>25</v>
          </cell>
        </row>
        <row r="946">
          <cell r="I946">
            <v>2002357</v>
          </cell>
          <cell r="S946">
            <v>17</v>
          </cell>
        </row>
        <row r="947">
          <cell r="I947">
            <v>2003571</v>
          </cell>
          <cell r="S947">
            <v>25</v>
          </cell>
        </row>
        <row r="948">
          <cell r="I948">
            <v>2002358</v>
          </cell>
          <cell r="S948">
            <v>17</v>
          </cell>
        </row>
        <row r="949">
          <cell r="I949">
            <v>2002359</v>
          </cell>
          <cell r="S949">
            <v>17</v>
          </cell>
        </row>
        <row r="950">
          <cell r="I950">
            <v>2004390</v>
          </cell>
          <cell r="S950">
            <v>17.5</v>
          </cell>
        </row>
        <row r="951">
          <cell r="I951">
            <v>2000283</v>
          </cell>
          <cell r="S951">
            <v>90</v>
          </cell>
        </row>
        <row r="952">
          <cell r="I952">
            <v>2002361</v>
          </cell>
          <cell r="S952">
            <v>11.5</v>
          </cell>
        </row>
        <row r="953">
          <cell r="I953">
            <v>2004391</v>
          </cell>
          <cell r="S953">
            <v>12</v>
          </cell>
        </row>
        <row r="954">
          <cell r="I954">
            <v>2000734</v>
          </cell>
          <cell r="S954">
            <v>140</v>
          </cell>
        </row>
        <row r="955">
          <cell r="I955">
            <v>2001930</v>
          </cell>
          <cell r="S955">
            <v>14</v>
          </cell>
        </row>
        <row r="956">
          <cell r="I956">
            <v>2003254</v>
          </cell>
          <cell r="S956">
            <v>37</v>
          </cell>
        </row>
        <row r="957">
          <cell r="I957">
            <v>2003572</v>
          </cell>
          <cell r="S957">
            <v>45</v>
          </cell>
        </row>
        <row r="958">
          <cell r="I958">
            <v>2003700</v>
          </cell>
          <cell r="S958">
            <v>21</v>
          </cell>
        </row>
        <row r="959">
          <cell r="I959">
            <v>2004526</v>
          </cell>
          <cell r="S959">
            <v>21</v>
          </cell>
        </row>
        <row r="960">
          <cell r="I960">
            <v>2000735</v>
          </cell>
          <cell r="S960">
            <v>150</v>
          </cell>
        </row>
        <row r="961">
          <cell r="I961">
            <v>2002364</v>
          </cell>
          <cell r="S961">
            <v>18.5</v>
          </cell>
        </row>
        <row r="962">
          <cell r="I962">
            <v>2003255</v>
          </cell>
          <cell r="S962">
            <v>37</v>
          </cell>
        </row>
        <row r="963">
          <cell r="I963">
            <v>2000490</v>
          </cell>
          <cell r="S963">
            <v>129.25</v>
          </cell>
        </row>
        <row r="964">
          <cell r="I964">
            <v>2000736</v>
          </cell>
          <cell r="S964">
            <v>176.25</v>
          </cell>
        </row>
        <row r="965">
          <cell r="I965">
            <v>2002366</v>
          </cell>
          <cell r="S965">
            <v>29.75</v>
          </cell>
        </row>
        <row r="966">
          <cell r="I966">
            <v>2002367</v>
          </cell>
          <cell r="S966">
            <v>29.75</v>
          </cell>
        </row>
        <row r="967">
          <cell r="I967">
            <v>2002368</v>
          </cell>
          <cell r="S967">
            <v>22</v>
          </cell>
        </row>
        <row r="968">
          <cell r="I968">
            <v>2000491</v>
          </cell>
          <cell r="S968">
            <v>100</v>
          </cell>
        </row>
        <row r="969">
          <cell r="I969">
            <v>2001216</v>
          </cell>
          <cell r="S969">
            <v>20</v>
          </cell>
        </row>
        <row r="970">
          <cell r="I970">
            <v>2002369</v>
          </cell>
          <cell r="S970">
            <v>29.75</v>
          </cell>
        </row>
        <row r="971">
          <cell r="I971">
            <v>2002370</v>
          </cell>
          <cell r="S971">
            <v>29.75</v>
          </cell>
        </row>
        <row r="972">
          <cell r="I972">
            <v>2001218</v>
          </cell>
          <cell r="S972">
            <v>15</v>
          </cell>
        </row>
        <row r="973">
          <cell r="I973">
            <v>2002371</v>
          </cell>
          <cell r="S973">
            <v>29.75</v>
          </cell>
        </row>
        <row r="974">
          <cell r="I974">
            <v>2002372</v>
          </cell>
          <cell r="S974">
            <v>22</v>
          </cell>
        </row>
        <row r="975">
          <cell r="I975">
            <v>2004508</v>
          </cell>
          <cell r="S975">
            <v>29.75</v>
          </cell>
        </row>
        <row r="976">
          <cell r="I976">
            <v>2003257</v>
          </cell>
          <cell r="S976">
            <v>37</v>
          </cell>
        </row>
        <row r="977">
          <cell r="I977">
            <v>2002373</v>
          </cell>
          <cell r="S977">
            <v>29.75</v>
          </cell>
        </row>
        <row r="978">
          <cell r="I978">
            <v>2001220</v>
          </cell>
          <cell r="S978">
            <v>15</v>
          </cell>
        </row>
        <row r="979">
          <cell r="I979">
            <v>2002374</v>
          </cell>
          <cell r="S979">
            <v>29.75</v>
          </cell>
        </row>
        <row r="980">
          <cell r="I980">
            <v>2000492</v>
          </cell>
          <cell r="S980">
            <v>100</v>
          </cell>
        </row>
        <row r="981">
          <cell r="I981">
            <v>2000493</v>
          </cell>
          <cell r="S981">
            <v>100</v>
          </cell>
        </row>
        <row r="982">
          <cell r="I982">
            <v>2000737</v>
          </cell>
          <cell r="S982">
            <v>125</v>
          </cell>
        </row>
        <row r="983">
          <cell r="I983">
            <v>2000738</v>
          </cell>
          <cell r="S983">
            <v>225</v>
          </cell>
        </row>
        <row r="984">
          <cell r="I984">
            <v>2002375</v>
          </cell>
          <cell r="S984">
            <v>18.75</v>
          </cell>
        </row>
        <row r="985">
          <cell r="I985">
            <v>2003258</v>
          </cell>
          <cell r="S985">
            <v>40</v>
          </cell>
        </row>
        <row r="986">
          <cell r="I986">
            <v>2003573</v>
          </cell>
          <cell r="S986">
            <v>45</v>
          </cell>
        </row>
        <row r="987">
          <cell r="I987">
            <v>2002377</v>
          </cell>
          <cell r="S987">
            <v>20</v>
          </cell>
        </row>
        <row r="988">
          <cell r="I988">
            <v>2000494</v>
          </cell>
          <cell r="S988">
            <v>95</v>
          </cell>
        </row>
        <row r="989">
          <cell r="I989">
            <v>2003259</v>
          </cell>
          <cell r="S989">
            <v>40</v>
          </cell>
        </row>
        <row r="990">
          <cell r="I990">
            <v>2003574</v>
          </cell>
          <cell r="S990">
            <v>45</v>
          </cell>
        </row>
        <row r="991">
          <cell r="I991">
            <v>2002376</v>
          </cell>
          <cell r="S991">
            <v>18.75</v>
          </cell>
        </row>
        <row r="992">
          <cell r="I992">
            <v>2002378</v>
          </cell>
          <cell r="S992">
            <v>20</v>
          </cell>
        </row>
        <row r="993">
          <cell r="I993">
            <v>2002380</v>
          </cell>
          <cell r="S993">
            <v>18</v>
          </cell>
        </row>
        <row r="994">
          <cell r="I994">
            <v>2002381</v>
          </cell>
          <cell r="S994">
            <v>18</v>
          </cell>
        </row>
        <row r="995">
          <cell r="I995">
            <v>2001225</v>
          </cell>
          <cell r="S995">
            <v>9.5</v>
          </cell>
        </row>
        <row r="996">
          <cell r="I996">
            <v>2001226</v>
          </cell>
          <cell r="S996">
            <v>9.5</v>
          </cell>
        </row>
        <row r="997">
          <cell r="I997">
            <v>2002382</v>
          </cell>
          <cell r="S997">
            <v>18</v>
          </cell>
        </row>
        <row r="998">
          <cell r="I998">
            <v>2002383</v>
          </cell>
          <cell r="S998">
            <v>18</v>
          </cell>
        </row>
        <row r="999">
          <cell r="I999">
            <v>2001228</v>
          </cell>
          <cell r="S999">
            <v>9.5</v>
          </cell>
        </row>
        <row r="1000">
          <cell r="I1000">
            <v>2002384</v>
          </cell>
          <cell r="S1000">
            <v>18</v>
          </cell>
        </row>
        <row r="1001">
          <cell r="I1001">
            <v>2002385</v>
          </cell>
          <cell r="S1001">
            <v>18</v>
          </cell>
        </row>
        <row r="1002">
          <cell r="I1002">
            <v>2002386</v>
          </cell>
          <cell r="S1002">
            <v>18</v>
          </cell>
        </row>
        <row r="1003">
          <cell r="I1003">
            <v>2002387</v>
          </cell>
          <cell r="S1003">
            <v>18</v>
          </cell>
        </row>
        <row r="1004">
          <cell r="I1004">
            <v>2002388</v>
          </cell>
          <cell r="S1004">
            <v>18</v>
          </cell>
        </row>
        <row r="1005">
          <cell r="I1005">
            <v>2002389</v>
          </cell>
          <cell r="S1005">
            <v>18</v>
          </cell>
        </row>
        <row r="1006">
          <cell r="I1006">
            <v>2001234</v>
          </cell>
          <cell r="S1006">
            <v>6</v>
          </cell>
        </row>
        <row r="1007">
          <cell r="I1007">
            <v>2001236</v>
          </cell>
          <cell r="S1007">
            <v>6</v>
          </cell>
        </row>
        <row r="1008">
          <cell r="I1008">
            <v>2001239</v>
          </cell>
          <cell r="S1008">
            <v>6</v>
          </cell>
        </row>
        <row r="1009">
          <cell r="I1009">
            <v>2001240</v>
          </cell>
          <cell r="S1009">
            <v>6</v>
          </cell>
        </row>
        <row r="1010">
          <cell r="I1010">
            <v>2001242</v>
          </cell>
          <cell r="S1010">
            <v>6</v>
          </cell>
        </row>
        <row r="1011">
          <cell r="I1011">
            <v>2001243</v>
          </cell>
          <cell r="S1011">
            <v>6</v>
          </cell>
        </row>
        <row r="1012">
          <cell r="I1012">
            <v>2001245</v>
          </cell>
          <cell r="S1012">
            <v>6</v>
          </cell>
        </row>
        <row r="1013">
          <cell r="I1013">
            <v>2001246</v>
          </cell>
          <cell r="S1013">
            <v>6</v>
          </cell>
        </row>
        <row r="1014">
          <cell r="I1014">
            <v>2002391</v>
          </cell>
          <cell r="S1014">
            <v>11</v>
          </cell>
        </row>
        <row r="1015">
          <cell r="I1015">
            <v>2001247</v>
          </cell>
          <cell r="S1015">
            <v>6</v>
          </cell>
        </row>
        <row r="1016">
          <cell r="I1016">
            <v>2001248</v>
          </cell>
          <cell r="S1016">
            <v>6</v>
          </cell>
        </row>
        <row r="1017">
          <cell r="I1017">
            <v>2002392</v>
          </cell>
          <cell r="S1017">
            <v>11</v>
          </cell>
        </row>
        <row r="1018">
          <cell r="I1018">
            <v>2001249</v>
          </cell>
          <cell r="S1018">
            <v>6</v>
          </cell>
        </row>
        <row r="1019">
          <cell r="I1019">
            <v>2001250</v>
          </cell>
          <cell r="S1019">
            <v>6</v>
          </cell>
        </row>
        <row r="1020">
          <cell r="I1020">
            <v>2001252</v>
          </cell>
          <cell r="S1020">
            <v>6</v>
          </cell>
        </row>
        <row r="1021">
          <cell r="I1021">
            <v>2001253</v>
          </cell>
          <cell r="S1021">
            <v>6</v>
          </cell>
        </row>
        <row r="1022">
          <cell r="I1022">
            <v>2001254</v>
          </cell>
          <cell r="S1022">
            <v>6</v>
          </cell>
        </row>
        <row r="1023">
          <cell r="I1023">
            <v>2002393</v>
          </cell>
          <cell r="S1023">
            <v>11</v>
          </cell>
        </row>
        <row r="1024">
          <cell r="I1024">
            <v>2002394</v>
          </cell>
          <cell r="S1024">
            <v>11</v>
          </cell>
        </row>
        <row r="1025">
          <cell r="I1025">
            <v>2004647</v>
          </cell>
          <cell r="S1025">
            <v>16.5</v>
          </cell>
        </row>
        <row r="1026">
          <cell r="I1026">
            <v>2004392</v>
          </cell>
          <cell r="S1026">
            <v>6</v>
          </cell>
        </row>
        <row r="1027">
          <cell r="I1027">
            <v>2004334</v>
          </cell>
          <cell r="S1027">
            <v>6</v>
          </cell>
        </row>
        <row r="1028">
          <cell r="I1028">
            <v>2004347</v>
          </cell>
          <cell r="S1028">
            <v>11</v>
          </cell>
        </row>
        <row r="1029">
          <cell r="I1029">
            <v>2004260</v>
          </cell>
          <cell r="S1029">
            <v>7.25</v>
          </cell>
        </row>
        <row r="1030">
          <cell r="I1030">
            <v>2002395</v>
          </cell>
          <cell r="S1030">
            <v>18</v>
          </cell>
        </row>
        <row r="1031">
          <cell r="I1031">
            <v>2002396</v>
          </cell>
          <cell r="S1031">
            <v>11</v>
          </cell>
        </row>
        <row r="1032">
          <cell r="I1032">
            <v>2002397</v>
          </cell>
          <cell r="S1032">
            <v>11</v>
          </cell>
        </row>
        <row r="1033">
          <cell r="I1033">
            <v>2001255</v>
          </cell>
          <cell r="S1033">
            <v>6</v>
          </cell>
        </row>
        <row r="1034">
          <cell r="I1034">
            <v>2002398</v>
          </cell>
          <cell r="S1034">
            <v>11</v>
          </cell>
        </row>
        <row r="1035">
          <cell r="I1035">
            <v>2003703</v>
          </cell>
          <cell r="S1035">
            <v>11</v>
          </cell>
        </row>
        <row r="1036">
          <cell r="I1036">
            <v>2001259</v>
          </cell>
          <cell r="S1036">
            <v>6</v>
          </cell>
        </row>
        <row r="1037">
          <cell r="I1037">
            <v>2001260</v>
          </cell>
          <cell r="S1037">
            <v>6</v>
          </cell>
        </row>
        <row r="1038">
          <cell r="I1038">
            <v>2001261</v>
          </cell>
          <cell r="S1038">
            <v>6</v>
          </cell>
        </row>
        <row r="1039">
          <cell r="I1039">
            <v>2001262</v>
          </cell>
          <cell r="S1039">
            <v>6</v>
          </cell>
        </row>
        <row r="1040">
          <cell r="I1040">
            <v>2002400</v>
          </cell>
          <cell r="S1040">
            <v>11</v>
          </cell>
        </row>
        <row r="1041">
          <cell r="I1041">
            <v>2001263</v>
          </cell>
          <cell r="S1041">
            <v>6</v>
          </cell>
        </row>
        <row r="1042">
          <cell r="I1042">
            <v>2002402</v>
          </cell>
          <cell r="S1042">
            <v>11</v>
          </cell>
        </row>
        <row r="1043">
          <cell r="I1043">
            <v>2002403</v>
          </cell>
          <cell r="S1043">
            <v>11</v>
          </cell>
        </row>
        <row r="1044">
          <cell r="I1044">
            <v>2002404</v>
          </cell>
          <cell r="S1044">
            <v>11</v>
          </cell>
        </row>
        <row r="1045">
          <cell r="I1045">
            <v>2001264</v>
          </cell>
          <cell r="S1045">
            <v>6</v>
          </cell>
        </row>
        <row r="1046">
          <cell r="I1046">
            <v>2001265</v>
          </cell>
          <cell r="S1046">
            <v>6</v>
          </cell>
        </row>
        <row r="1047">
          <cell r="I1047">
            <v>2004021</v>
          </cell>
          <cell r="S1047">
            <v>7.5</v>
          </cell>
        </row>
        <row r="1048">
          <cell r="I1048">
            <v>2004183</v>
          </cell>
          <cell r="S1048">
            <v>13.5</v>
          </cell>
        </row>
        <row r="1049">
          <cell r="I1049">
            <v>2004106</v>
          </cell>
          <cell r="S1049">
            <v>13.5</v>
          </cell>
        </row>
        <row r="1050">
          <cell r="I1050">
            <v>2004393</v>
          </cell>
          <cell r="S1050">
            <v>7.5</v>
          </cell>
        </row>
        <row r="1051">
          <cell r="I1051">
            <v>2004107</v>
          </cell>
          <cell r="S1051">
            <v>13.5</v>
          </cell>
        </row>
        <row r="1052">
          <cell r="I1052">
            <v>2004022</v>
          </cell>
          <cell r="S1052">
            <v>7.5</v>
          </cell>
        </row>
        <row r="1053">
          <cell r="I1053">
            <v>2004023</v>
          </cell>
          <cell r="S1053">
            <v>7.5</v>
          </cell>
        </row>
        <row r="1054">
          <cell r="I1054">
            <v>2004024</v>
          </cell>
          <cell r="S1054">
            <v>7.5</v>
          </cell>
        </row>
        <row r="1055">
          <cell r="I1055">
            <v>2002405</v>
          </cell>
          <cell r="S1055">
            <v>11</v>
          </cell>
        </row>
        <row r="1056">
          <cell r="I1056">
            <v>2003702</v>
          </cell>
          <cell r="S1056">
            <v>6</v>
          </cell>
        </row>
        <row r="1057">
          <cell r="I1057">
            <v>2002406</v>
          </cell>
          <cell r="S1057">
            <v>11</v>
          </cell>
        </row>
        <row r="1058">
          <cell r="I1058">
            <v>2002407</v>
          </cell>
          <cell r="S1058">
            <v>11</v>
          </cell>
        </row>
        <row r="1059">
          <cell r="I1059">
            <v>2002408</v>
          </cell>
          <cell r="S1059">
            <v>11</v>
          </cell>
        </row>
        <row r="1060">
          <cell r="I1060">
            <v>2003704</v>
          </cell>
          <cell r="S1060">
            <v>11</v>
          </cell>
        </row>
        <row r="1061">
          <cell r="I1061">
            <v>2004108</v>
          </cell>
          <cell r="S1061">
            <v>11</v>
          </cell>
        </row>
        <row r="1062">
          <cell r="I1062">
            <v>2002409</v>
          </cell>
          <cell r="S1062">
            <v>11</v>
          </cell>
        </row>
        <row r="1063">
          <cell r="I1063">
            <v>2002410</v>
          </cell>
          <cell r="S1063">
            <v>11</v>
          </cell>
        </row>
        <row r="1064">
          <cell r="I1064">
            <v>2001266</v>
          </cell>
          <cell r="S1064">
            <v>6</v>
          </cell>
        </row>
        <row r="1065">
          <cell r="I1065">
            <v>2002411</v>
          </cell>
          <cell r="S1065">
            <v>11</v>
          </cell>
        </row>
        <row r="1066">
          <cell r="I1066">
            <v>2002412</v>
          </cell>
          <cell r="S1066">
            <v>11</v>
          </cell>
        </row>
        <row r="1067">
          <cell r="I1067">
            <v>2002413</v>
          </cell>
          <cell r="S1067">
            <v>11</v>
          </cell>
        </row>
        <row r="1068">
          <cell r="I1068">
            <v>2002414</v>
          </cell>
          <cell r="S1068">
            <v>11</v>
          </cell>
        </row>
        <row r="1069">
          <cell r="I1069">
            <v>2002415</v>
          </cell>
          <cell r="S1069">
            <v>11</v>
          </cell>
        </row>
        <row r="1070">
          <cell r="I1070">
            <v>2001267</v>
          </cell>
          <cell r="S1070">
            <v>6</v>
          </cell>
        </row>
        <row r="1071">
          <cell r="I1071">
            <v>2002416</v>
          </cell>
          <cell r="S1071">
            <v>11</v>
          </cell>
        </row>
        <row r="1072">
          <cell r="I1072">
            <v>2001268</v>
          </cell>
          <cell r="S1072">
            <v>6</v>
          </cell>
        </row>
        <row r="1073">
          <cell r="I1073">
            <v>2002418</v>
          </cell>
          <cell r="S1073">
            <v>11</v>
          </cell>
        </row>
        <row r="1074">
          <cell r="I1074">
            <v>2002419</v>
          </cell>
          <cell r="S1074">
            <v>11</v>
          </cell>
        </row>
        <row r="1075">
          <cell r="I1075">
            <v>2001269</v>
          </cell>
          <cell r="S1075">
            <v>6</v>
          </cell>
        </row>
        <row r="1076">
          <cell r="I1076">
            <v>2001270</v>
          </cell>
          <cell r="S1076">
            <v>6</v>
          </cell>
        </row>
        <row r="1077">
          <cell r="I1077">
            <v>2001931</v>
          </cell>
          <cell r="S1077">
            <v>8.75</v>
          </cell>
        </row>
        <row r="1078">
          <cell r="I1078">
            <v>2002420</v>
          </cell>
          <cell r="S1078">
            <v>11</v>
          </cell>
        </row>
        <row r="1079">
          <cell r="I1079">
            <v>2001271</v>
          </cell>
          <cell r="S1079">
            <v>6.5</v>
          </cell>
        </row>
        <row r="1080">
          <cell r="I1080">
            <v>2001272</v>
          </cell>
          <cell r="S1080">
            <v>6.5</v>
          </cell>
        </row>
        <row r="1081">
          <cell r="I1081">
            <v>2001932</v>
          </cell>
          <cell r="S1081">
            <v>8.75</v>
          </cell>
        </row>
        <row r="1082">
          <cell r="I1082">
            <v>2002423</v>
          </cell>
          <cell r="S1082">
            <v>11</v>
          </cell>
        </row>
        <row r="1083">
          <cell r="I1083">
            <v>2002422</v>
          </cell>
          <cell r="S1083">
            <v>11</v>
          </cell>
        </row>
        <row r="1084">
          <cell r="I1084">
            <v>2004025</v>
          </cell>
          <cell r="S1084">
            <v>7.5</v>
          </cell>
        </row>
        <row r="1085">
          <cell r="I1085">
            <v>2004026</v>
          </cell>
          <cell r="S1085">
            <v>7.5</v>
          </cell>
        </row>
        <row r="1086">
          <cell r="I1086">
            <v>2004394</v>
          </cell>
          <cell r="S1086">
            <v>13.5</v>
          </cell>
        </row>
        <row r="1087">
          <cell r="I1087">
            <v>2004027</v>
          </cell>
          <cell r="S1087">
            <v>7.5</v>
          </cell>
        </row>
        <row r="1088">
          <cell r="I1088">
            <v>2004395</v>
          </cell>
          <cell r="S1088">
            <v>13.5</v>
          </cell>
        </row>
        <row r="1089">
          <cell r="I1089">
            <v>2002424</v>
          </cell>
          <cell r="S1089">
            <v>11</v>
          </cell>
        </row>
        <row r="1090">
          <cell r="I1090">
            <v>2001273</v>
          </cell>
          <cell r="S1090">
            <v>6</v>
          </cell>
        </row>
        <row r="1091">
          <cell r="I1091">
            <v>2001274</v>
          </cell>
          <cell r="S1091">
            <v>6</v>
          </cell>
        </row>
        <row r="1092">
          <cell r="I1092">
            <v>2002425</v>
          </cell>
          <cell r="S1092">
            <v>11</v>
          </cell>
        </row>
        <row r="1093">
          <cell r="I1093">
            <v>2002426</v>
          </cell>
          <cell r="S1093">
            <v>11</v>
          </cell>
        </row>
        <row r="1094">
          <cell r="I1094">
            <v>2001933</v>
          </cell>
          <cell r="S1094">
            <v>9.25</v>
          </cell>
        </row>
        <row r="1095">
          <cell r="I1095">
            <v>2004237</v>
          </cell>
          <cell r="S1095">
            <v>9.25</v>
          </cell>
        </row>
        <row r="1096">
          <cell r="I1096">
            <v>2001934</v>
          </cell>
          <cell r="S1096">
            <v>9.25</v>
          </cell>
        </row>
        <row r="1097">
          <cell r="I1097">
            <v>2002427</v>
          </cell>
          <cell r="S1097">
            <v>12.5</v>
          </cell>
        </row>
        <row r="1098">
          <cell r="I1098">
            <v>2004396</v>
          </cell>
          <cell r="S1098">
            <v>9.25</v>
          </cell>
        </row>
        <row r="1099">
          <cell r="I1099">
            <v>2004354</v>
          </cell>
          <cell r="S1099">
            <v>21</v>
          </cell>
        </row>
        <row r="1100">
          <cell r="I1100">
            <v>2003705</v>
          </cell>
          <cell r="S1100">
            <v>21</v>
          </cell>
        </row>
        <row r="1101">
          <cell r="I1101">
            <v>2002428</v>
          </cell>
          <cell r="S1101">
            <v>11</v>
          </cell>
        </row>
        <row r="1102">
          <cell r="I1102">
            <v>2002429</v>
          </cell>
          <cell r="S1102">
            <v>11</v>
          </cell>
        </row>
        <row r="1103">
          <cell r="I1103">
            <v>2004241</v>
          </cell>
          <cell r="S1103">
            <v>12.5</v>
          </cell>
        </row>
        <row r="1104">
          <cell r="I1104">
            <v>2004355</v>
          </cell>
          <cell r="S1104">
            <v>21</v>
          </cell>
        </row>
        <row r="1105">
          <cell r="I1105">
            <v>2001275</v>
          </cell>
          <cell r="S1105">
            <v>7.25</v>
          </cell>
        </row>
        <row r="1106">
          <cell r="I1106">
            <v>2001276</v>
          </cell>
          <cell r="S1106">
            <v>7.25</v>
          </cell>
        </row>
        <row r="1107">
          <cell r="I1107">
            <v>2002431</v>
          </cell>
          <cell r="S1107">
            <v>12.5</v>
          </cell>
        </row>
        <row r="1108">
          <cell r="I1108">
            <v>2001936</v>
          </cell>
          <cell r="S1108">
            <v>10</v>
          </cell>
        </row>
        <row r="1109">
          <cell r="I1109">
            <v>2001278</v>
          </cell>
          <cell r="S1109">
            <v>7.25</v>
          </cell>
        </row>
        <row r="1110">
          <cell r="I1110">
            <v>2001279</v>
          </cell>
          <cell r="S1110">
            <v>6</v>
          </cell>
        </row>
        <row r="1111">
          <cell r="I1111">
            <v>2001937</v>
          </cell>
          <cell r="S1111">
            <v>8.5</v>
          </cell>
        </row>
        <row r="1112">
          <cell r="I1112">
            <v>2002432</v>
          </cell>
          <cell r="S1112">
            <v>12</v>
          </cell>
        </row>
        <row r="1113">
          <cell r="I1113">
            <v>2001280</v>
          </cell>
          <cell r="S1113">
            <v>6</v>
          </cell>
        </row>
        <row r="1114">
          <cell r="I1114">
            <v>2001938</v>
          </cell>
          <cell r="S1114">
            <v>8.5</v>
          </cell>
        </row>
        <row r="1115">
          <cell r="I1115">
            <v>2002433</v>
          </cell>
          <cell r="S1115">
            <v>12</v>
          </cell>
        </row>
        <row r="1116">
          <cell r="I1116">
            <v>2001281</v>
          </cell>
          <cell r="S1116">
            <v>6</v>
          </cell>
        </row>
        <row r="1117">
          <cell r="I1117">
            <v>2001282</v>
          </cell>
          <cell r="S1117">
            <v>6</v>
          </cell>
        </row>
        <row r="1118">
          <cell r="I1118">
            <v>2001939</v>
          </cell>
          <cell r="S1118">
            <v>8.5</v>
          </cell>
        </row>
        <row r="1119">
          <cell r="I1119">
            <v>2002434</v>
          </cell>
          <cell r="S1119">
            <v>12</v>
          </cell>
        </row>
        <row r="1120">
          <cell r="I1120">
            <v>2002435</v>
          </cell>
          <cell r="S1120">
            <v>12</v>
          </cell>
        </row>
        <row r="1121">
          <cell r="I1121">
            <v>2001283</v>
          </cell>
          <cell r="S1121">
            <v>6</v>
          </cell>
        </row>
        <row r="1122">
          <cell r="I1122">
            <v>2002436</v>
          </cell>
          <cell r="S1122">
            <v>12</v>
          </cell>
        </row>
        <row r="1123">
          <cell r="I1123">
            <v>2001284</v>
          </cell>
          <cell r="S1123">
            <v>6</v>
          </cell>
        </row>
        <row r="1124">
          <cell r="I1124">
            <v>2004397</v>
          </cell>
          <cell r="S1124">
            <v>8.5</v>
          </cell>
        </row>
        <row r="1125">
          <cell r="I1125">
            <v>2002437</v>
          </cell>
          <cell r="S1125">
            <v>12</v>
          </cell>
        </row>
        <row r="1126">
          <cell r="I1126">
            <v>2001285</v>
          </cell>
          <cell r="S1126">
            <v>6</v>
          </cell>
        </row>
        <row r="1127">
          <cell r="I1127">
            <v>2002438</v>
          </cell>
          <cell r="S1127">
            <v>13.5</v>
          </cell>
        </row>
        <row r="1128">
          <cell r="I1128">
            <v>2004398</v>
          </cell>
          <cell r="S1128">
            <v>6.5</v>
          </cell>
        </row>
        <row r="1129">
          <cell r="I1129">
            <v>2004399</v>
          </cell>
          <cell r="S1129">
            <v>13.5</v>
          </cell>
        </row>
        <row r="1130">
          <cell r="I1130">
            <v>2004400</v>
          </cell>
          <cell r="S1130">
            <v>6.5</v>
          </cell>
        </row>
        <row r="1131">
          <cell r="I1131">
            <v>2001286</v>
          </cell>
          <cell r="S1131">
            <v>7.5</v>
          </cell>
        </row>
        <row r="1132">
          <cell r="I1132">
            <v>2001287</v>
          </cell>
          <cell r="S1132">
            <v>7.5</v>
          </cell>
        </row>
        <row r="1133">
          <cell r="I1133">
            <v>2001288</v>
          </cell>
          <cell r="S1133">
            <v>7.5</v>
          </cell>
        </row>
        <row r="1134">
          <cell r="I1134">
            <v>2001289</v>
          </cell>
          <cell r="S1134">
            <v>7.5</v>
          </cell>
        </row>
        <row r="1135">
          <cell r="I1135">
            <v>2003706</v>
          </cell>
          <cell r="S1135">
            <v>7.5</v>
          </cell>
        </row>
        <row r="1136">
          <cell r="I1136">
            <v>2001290</v>
          </cell>
          <cell r="S1136">
            <v>7.5</v>
          </cell>
        </row>
        <row r="1137">
          <cell r="I1137">
            <v>2003707</v>
          </cell>
          <cell r="S1137">
            <v>7.5</v>
          </cell>
        </row>
        <row r="1138">
          <cell r="I1138">
            <v>2003260</v>
          </cell>
          <cell r="S1138">
            <v>25</v>
          </cell>
        </row>
        <row r="1139">
          <cell r="I1139">
            <v>2001292</v>
          </cell>
          <cell r="S1139">
            <v>9</v>
          </cell>
        </row>
        <row r="1140">
          <cell r="I1140">
            <v>2001293</v>
          </cell>
          <cell r="S1140">
            <v>9</v>
          </cell>
        </row>
        <row r="1141">
          <cell r="I1141">
            <v>2001942</v>
          </cell>
          <cell r="S1141">
            <v>14</v>
          </cell>
        </row>
        <row r="1142">
          <cell r="I1142">
            <v>2001943</v>
          </cell>
          <cell r="S1142">
            <v>14</v>
          </cell>
        </row>
        <row r="1143">
          <cell r="I1143">
            <v>2001294</v>
          </cell>
          <cell r="S1143">
            <v>9</v>
          </cell>
        </row>
        <row r="1144">
          <cell r="I1144">
            <v>2003712</v>
          </cell>
          <cell r="S1144">
            <v>17.5</v>
          </cell>
        </row>
        <row r="1145">
          <cell r="I1145">
            <v>2004548</v>
          </cell>
          <cell r="S1145">
            <v>8</v>
          </cell>
        </row>
        <row r="1146">
          <cell r="I1146">
            <v>2003261</v>
          </cell>
          <cell r="S1146">
            <v>25</v>
          </cell>
        </row>
        <row r="1147">
          <cell r="I1147">
            <v>2004145</v>
          </cell>
          <cell r="S1147">
            <v>19</v>
          </cell>
        </row>
        <row r="1148">
          <cell r="I1148">
            <v>2003713</v>
          </cell>
          <cell r="S1148">
            <v>18</v>
          </cell>
        </row>
        <row r="1149">
          <cell r="I1149">
            <v>2002441</v>
          </cell>
          <cell r="S1149">
            <v>18</v>
          </cell>
        </row>
        <row r="1150">
          <cell r="I1150">
            <v>2001295</v>
          </cell>
          <cell r="S1150">
            <v>8.25</v>
          </cell>
        </row>
        <row r="1151">
          <cell r="I1151">
            <v>2001296</v>
          </cell>
          <cell r="S1151">
            <v>8.25</v>
          </cell>
        </row>
        <row r="1152">
          <cell r="I1152">
            <v>2001944</v>
          </cell>
          <cell r="S1152">
            <v>13.75</v>
          </cell>
        </row>
        <row r="1153">
          <cell r="I1153">
            <v>2002442</v>
          </cell>
          <cell r="S1153">
            <v>18</v>
          </cell>
        </row>
        <row r="1154">
          <cell r="I1154">
            <v>2003262</v>
          </cell>
          <cell r="S1154">
            <v>32</v>
          </cell>
        </row>
        <row r="1155">
          <cell r="I1155">
            <v>2001298</v>
          </cell>
          <cell r="S1155">
            <v>8.25</v>
          </cell>
        </row>
        <row r="1156">
          <cell r="I1156">
            <v>2001302</v>
          </cell>
          <cell r="S1156">
            <v>8.25</v>
          </cell>
        </row>
        <row r="1157">
          <cell r="I1157">
            <v>2001947</v>
          </cell>
          <cell r="S1157">
            <v>14</v>
          </cell>
        </row>
        <row r="1158">
          <cell r="I1158">
            <v>2002443</v>
          </cell>
          <cell r="S1158">
            <v>20</v>
          </cell>
        </row>
        <row r="1159">
          <cell r="I1159">
            <v>2003714</v>
          </cell>
          <cell r="S1159">
            <v>18</v>
          </cell>
        </row>
        <row r="1160">
          <cell r="I1160">
            <v>2003715</v>
          </cell>
          <cell r="S1160">
            <v>20</v>
          </cell>
        </row>
        <row r="1161">
          <cell r="I1161">
            <v>2003717</v>
          </cell>
          <cell r="S1161">
            <v>35</v>
          </cell>
        </row>
        <row r="1162">
          <cell r="I1162">
            <v>2000622</v>
          </cell>
          <cell r="S1162">
            <v>160</v>
          </cell>
        </row>
        <row r="1163">
          <cell r="I1163">
            <v>2000739</v>
          </cell>
          <cell r="S1163">
            <v>165</v>
          </cell>
        </row>
        <row r="1164">
          <cell r="I1164">
            <v>2004551</v>
          </cell>
          <cell r="S1164">
            <v>25</v>
          </cell>
        </row>
        <row r="1165">
          <cell r="I1165">
            <v>2000904</v>
          </cell>
          <cell r="S1165">
            <v>195</v>
          </cell>
        </row>
        <row r="1166">
          <cell r="I1166">
            <v>2000623</v>
          </cell>
          <cell r="S1166">
            <v>160</v>
          </cell>
        </row>
        <row r="1167">
          <cell r="I1167">
            <v>2003263</v>
          </cell>
          <cell r="S1167">
            <v>70</v>
          </cell>
        </row>
        <row r="1168">
          <cell r="I1168">
            <v>2000285</v>
          </cell>
          <cell r="S1168">
            <v>110</v>
          </cell>
        </row>
        <row r="1169">
          <cell r="I1169">
            <v>2000495</v>
          </cell>
          <cell r="S1169">
            <v>135</v>
          </cell>
        </row>
        <row r="1170">
          <cell r="I1170">
            <v>2000624</v>
          </cell>
          <cell r="S1170">
            <v>160</v>
          </cell>
        </row>
        <row r="1171">
          <cell r="I1171">
            <v>2003575</v>
          </cell>
          <cell r="S1171">
            <v>70</v>
          </cell>
        </row>
        <row r="1172">
          <cell r="I1172">
            <v>2000496</v>
          </cell>
          <cell r="S1172">
            <v>135</v>
          </cell>
        </row>
        <row r="1173">
          <cell r="I1173">
            <v>2003576</v>
          </cell>
          <cell r="S1173">
            <v>70</v>
          </cell>
        </row>
        <row r="1174">
          <cell r="I1174">
            <v>2000497</v>
          </cell>
          <cell r="S1174">
            <v>135</v>
          </cell>
        </row>
        <row r="1175">
          <cell r="I1175">
            <v>2000625</v>
          </cell>
          <cell r="S1175">
            <v>160</v>
          </cell>
        </row>
        <row r="1176">
          <cell r="I1176">
            <v>2000740</v>
          </cell>
          <cell r="S1176">
            <v>165</v>
          </cell>
        </row>
        <row r="1177">
          <cell r="I1177">
            <v>2000498</v>
          </cell>
          <cell r="S1177">
            <v>135</v>
          </cell>
        </row>
        <row r="1178">
          <cell r="I1178">
            <v>2000626</v>
          </cell>
          <cell r="S1178">
            <v>160</v>
          </cell>
        </row>
        <row r="1179">
          <cell r="I1179">
            <v>2001305</v>
          </cell>
          <cell r="S1179">
            <v>6.25</v>
          </cell>
        </row>
        <row r="1180">
          <cell r="I1180">
            <v>2003577</v>
          </cell>
          <cell r="S1180">
            <v>45</v>
          </cell>
        </row>
        <row r="1181">
          <cell r="I1181">
            <v>2003578</v>
          </cell>
          <cell r="S1181">
            <v>45</v>
          </cell>
        </row>
        <row r="1182">
          <cell r="I1182">
            <v>2002446</v>
          </cell>
          <cell r="S1182">
            <v>17.5</v>
          </cell>
        </row>
        <row r="1183">
          <cell r="I1183">
            <v>2003264</v>
          </cell>
          <cell r="S1183">
            <v>45</v>
          </cell>
        </row>
        <row r="1184">
          <cell r="I1184">
            <v>2003579</v>
          </cell>
          <cell r="S1184">
            <v>45</v>
          </cell>
        </row>
        <row r="1185">
          <cell r="I1185">
            <v>2002447</v>
          </cell>
          <cell r="S1185">
            <v>17.5</v>
          </cell>
        </row>
        <row r="1186">
          <cell r="I1186">
            <v>2003265</v>
          </cell>
          <cell r="S1186">
            <v>45</v>
          </cell>
        </row>
        <row r="1187">
          <cell r="I1187">
            <v>2003580</v>
          </cell>
          <cell r="S1187">
            <v>45</v>
          </cell>
        </row>
        <row r="1188">
          <cell r="I1188">
            <v>2002448</v>
          </cell>
          <cell r="S1188">
            <v>17.5</v>
          </cell>
        </row>
        <row r="1189">
          <cell r="I1189">
            <v>2003266</v>
          </cell>
          <cell r="S1189">
            <v>45</v>
          </cell>
        </row>
        <row r="1190">
          <cell r="I1190">
            <v>2003581</v>
          </cell>
          <cell r="S1190">
            <v>45</v>
          </cell>
        </row>
        <row r="1191">
          <cell r="I1191">
            <v>2003582</v>
          </cell>
          <cell r="S1191">
            <v>45</v>
          </cell>
        </row>
        <row r="1192">
          <cell r="I1192">
            <v>2002449</v>
          </cell>
          <cell r="S1192">
            <v>17.5</v>
          </cell>
        </row>
        <row r="1193">
          <cell r="I1193">
            <v>2003268</v>
          </cell>
          <cell r="S1193">
            <v>20</v>
          </cell>
        </row>
        <row r="1194">
          <cell r="I1194">
            <v>2002450</v>
          </cell>
          <cell r="S1194">
            <v>17.5</v>
          </cell>
        </row>
        <row r="1195">
          <cell r="I1195">
            <v>2002451</v>
          </cell>
          <cell r="S1195">
            <v>18</v>
          </cell>
        </row>
        <row r="1196">
          <cell r="I1196">
            <v>2001307</v>
          </cell>
          <cell r="S1196">
            <v>5.5</v>
          </cell>
        </row>
        <row r="1197">
          <cell r="I1197">
            <v>2001949</v>
          </cell>
          <cell r="S1197">
            <v>14</v>
          </cell>
        </row>
        <row r="1198">
          <cell r="I1198">
            <v>2003584</v>
          </cell>
          <cell r="S1198">
            <v>78</v>
          </cell>
        </row>
        <row r="1199">
          <cell r="I1199">
            <v>2001309</v>
          </cell>
          <cell r="S1199">
            <v>5.5</v>
          </cell>
        </row>
        <row r="1200">
          <cell r="I1200">
            <v>2004524</v>
          </cell>
          <cell r="S1200">
            <v>8.25</v>
          </cell>
        </row>
        <row r="1201">
          <cell r="I1201">
            <v>2001310</v>
          </cell>
          <cell r="S1201">
            <v>5.5</v>
          </cell>
        </row>
        <row r="1202">
          <cell r="I1202">
            <v>2001950</v>
          </cell>
          <cell r="S1202">
            <v>8.25</v>
          </cell>
        </row>
        <row r="1203">
          <cell r="I1203">
            <v>2001311</v>
          </cell>
          <cell r="S1203">
            <v>5.5</v>
          </cell>
        </row>
        <row r="1204">
          <cell r="I1204">
            <v>2001951</v>
          </cell>
          <cell r="S1204">
            <v>8.25</v>
          </cell>
        </row>
        <row r="1205">
          <cell r="I1205">
            <v>2002452</v>
          </cell>
          <cell r="S1205">
            <v>11</v>
          </cell>
        </row>
        <row r="1206">
          <cell r="I1206">
            <v>2001952</v>
          </cell>
          <cell r="S1206">
            <v>8.25</v>
          </cell>
        </row>
        <row r="1207">
          <cell r="I1207">
            <v>2001953</v>
          </cell>
          <cell r="S1207">
            <v>8.75</v>
          </cell>
        </row>
        <row r="1208">
          <cell r="I1208">
            <v>2001313</v>
          </cell>
          <cell r="S1208">
            <v>6.5</v>
          </cell>
        </row>
        <row r="1209">
          <cell r="I1209">
            <v>2001314</v>
          </cell>
          <cell r="S1209">
            <v>6.5</v>
          </cell>
        </row>
        <row r="1210">
          <cell r="I1210">
            <v>2001315</v>
          </cell>
          <cell r="S1210">
            <v>5.5</v>
          </cell>
        </row>
        <row r="1211">
          <cell r="I1211">
            <v>2002454</v>
          </cell>
          <cell r="S1211">
            <v>20</v>
          </cell>
        </row>
        <row r="1212">
          <cell r="I1212">
            <v>2002455</v>
          </cell>
          <cell r="S1212">
            <v>20</v>
          </cell>
        </row>
        <row r="1213">
          <cell r="I1213">
            <v>2002456</v>
          </cell>
          <cell r="S1213">
            <v>20</v>
          </cell>
        </row>
        <row r="1214">
          <cell r="I1214">
            <v>2003585</v>
          </cell>
          <cell r="S1214">
            <v>35</v>
          </cell>
        </row>
        <row r="1215">
          <cell r="I1215">
            <v>2004028</v>
          </cell>
          <cell r="S1215">
            <v>7.75</v>
          </cell>
        </row>
        <row r="1216">
          <cell r="I1216">
            <v>2004644</v>
          </cell>
          <cell r="S1216">
            <v>13.5</v>
          </cell>
        </row>
        <row r="1217">
          <cell r="I1217">
            <v>2001316</v>
          </cell>
          <cell r="S1217">
            <v>6.75</v>
          </cell>
        </row>
        <row r="1218">
          <cell r="I1218">
            <v>2002457</v>
          </cell>
          <cell r="S1218">
            <v>12</v>
          </cell>
        </row>
        <row r="1219">
          <cell r="I1219">
            <v>2001317</v>
          </cell>
          <cell r="S1219">
            <v>6.75</v>
          </cell>
        </row>
        <row r="1220">
          <cell r="I1220">
            <v>2002458</v>
          </cell>
          <cell r="S1220">
            <v>12</v>
          </cell>
        </row>
        <row r="1221">
          <cell r="I1221">
            <v>2001318</v>
          </cell>
          <cell r="S1221">
            <v>8</v>
          </cell>
        </row>
        <row r="1222">
          <cell r="I1222">
            <v>2002459</v>
          </cell>
          <cell r="S1222">
            <v>12</v>
          </cell>
        </row>
        <row r="1223">
          <cell r="I1223">
            <v>2000286</v>
          </cell>
          <cell r="S1223">
            <v>90</v>
          </cell>
        </row>
        <row r="1224">
          <cell r="I1224">
            <v>2000987</v>
          </cell>
          <cell r="S1224">
            <v>300</v>
          </cell>
        </row>
        <row r="1225">
          <cell r="I1225">
            <v>2000627</v>
          </cell>
          <cell r="S1225">
            <v>160</v>
          </cell>
        </row>
        <row r="1226">
          <cell r="I1226">
            <v>2000499</v>
          </cell>
          <cell r="S1226">
            <v>135.75</v>
          </cell>
        </row>
        <row r="1227">
          <cell r="I1227">
            <v>2003586</v>
          </cell>
          <cell r="S1227">
            <v>95</v>
          </cell>
        </row>
        <row r="1228">
          <cell r="I1228">
            <v>2003587</v>
          </cell>
          <cell r="S1228">
            <v>95</v>
          </cell>
        </row>
        <row r="1229">
          <cell r="I1229">
            <v>2003588</v>
          </cell>
          <cell r="S1229">
            <v>95</v>
          </cell>
        </row>
        <row r="1230">
          <cell r="I1230">
            <v>2000287</v>
          </cell>
          <cell r="S1230">
            <v>90</v>
          </cell>
        </row>
        <row r="1231">
          <cell r="I1231">
            <v>2000628</v>
          </cell>
          <cell r="S1231">
            <v>150</v>
          </cell>
        </row>
        <row r="1232">
          <cell r="I1232">
            <v>2000289</v>
          </cell>
          <cell r="S1232">
            <v>94.75</v>
          </cell>
        </row>
        <row r="1233">
          <cell r="I1233">
            <v>2003589</v>
          </cell>
          <cell r="S1233">
            <v>60</v>
          </cell>
        </row>
        <row r="1234">
          <cell r="I1234">
            <v>2003590</v>
          </cell>
          <cell r="S1234">
            <v>60</v>
          </cell>
        </row>
        <row r="1235">
          <cell r="I1235">
            <v>2002460</v>
          </cell>
          <cell r="S1235">
            <v>17.5</v>
          </cell>
        </row>
        <row r="1236">
          <cell r="I1236">
            <v>2002461</v>
          </cell>
          <cell r="S1236">
            <v>17.75</v>
          </cell>
        </row>
        <row r="1237">
          <cell r="I1237">
            <v>2003271</v>
          </cell>
          <cell r="S1237">
            <v>30</v>
          </cell>
        </row>
        <row r="1238">
          <cell r="I1238">
            <v>2001321</v>
          </cell>
          <cell r="S1238">
            <v>6</v>
          </cell>
        </row>
        <row r="1239">
          <cell r="I1239">
            <v>2002464</v>
          </cell>
          <cell r="S1239">
            <v>11.5</v>
          </cell>
        </row>
        <row r="1240">
          <cell r="I1240">
            <v>2004029</v>
          </cell>
          <cell r="S1240">
            <v>7.5</v>
          </cell>
        </row>
        <row r="1241">
          <cell r="I1241">
            <v>2004109</v>
          </cell>
          <cell r="S1241">
            <v>14</v>
          </cell>
        </row>
        <row r="1242">
          <cell r="I1242">
            <v>2001323</v>
          </cell>
          <cell r="S1242">
            <v>10.5</v>
          </cell>
        </row>
        <row r="1243">
          <cell r="I1243">
            <v>2001324</v>
          </cell>
          <cell r="S1243">
            <v>10.5</v>
          </cell>
        </row>
        <row r="1244">
          <cell r="I1244">
            <v>2001325</v>
          </cell>
          <cell r="S1244">
            <v>10.5</v>
          </cell>
        </row>
        <row r="1245">
          <cell r="I1245">
            <v>2003718</v>
          </cell>
          <cell r="S1245">
            <v>10.5</v>
          </cell>
        </row>
        <row r="1246">
          <cell r="I1246">
            <v>2001326</v>
          </cell>
          <cell r="S1246">
            <v>10.5</v>
          </cell>
        </row>
        <row r="1247">
          <cell r="I1247">
            <v>2001327</v>
          </cell>
          <cell r="S1247">
            <v>10.75</v>
          </cell>
        </row>
        <row r="1248">
          <cell r="I1248">
            <v>2001328</v>
          </cell>
          <cell r="S1248">
            <v>10.75</v>
          </cell>
        </row>
        <row r="1249">
          <cell r="I1249">
            <v>2001329</v>
          </cell>
          <cell r="S1249">
            <v>10.5</v>
          </cell>
        </row>
        <row r="1250">
          <cell r="I1250">
            <v>2001330</v>
          </cell>
          <cell r="S1250">
            <v>10.5</v>
          </cell>
        </row>
        <row r="1251">
          <cell r="I1251">
            <v>2001331</v>
          </cell>
          <cell r="S1251">
            <v>10.5</v>
          </cell>
        </row>
        <row r="1252">
          <cell r="I1252">
            <v>2001332</v>
          </cell>
          <cell r="S1252">
            <v>10.5</v>
          </cell>
        </row>
        <row r="1253">
          <cell r="I1253">
            <v>2001333</v>
          </cell>
          <cell r="S1253">
            <v>6</v>
          </cell>
        </row>
        <row r="1254">
          <cell r="I1254">
            <v>2001955</v>
          </cell>
          <cell r="S1254">
            <v>8.25</v>
          </cell>
        </row>
        <row r="1255">
          <cell r="I1255">
            <v>2004401</v>
          </cell>
          <cell r="S1255">
            <v>6</v>
          </cell>
        </row>
        <row r="1256">
          <cell r="I1256">
            <v>2001854</v>
          </cell>
          <cell r="S1256">
            <v>6</v>
          </cell>
        </row>
        <row r="1257">
          <cell r="I1257">
            <v>2001956</v>
          </cell>
          <cell r="S1257">
            <v>8.25</v>
          </cell>
        </row>
        <row r="1258">
          <cell r="I1258">
            <v>2002465</v>
          </cell>
          <cell r="S1258">
            <v>11</v>
          </cell>
        </row>
        <row r="1259">
          <cell r="I1259">
            <v>2004402</v>
          </cell>
          <cell r="S1259">
            <v>11</v>
          </cell>
        </row>
        <row r="1260">
          <cell r="I1260">
            <v>2001957</v>
          </cell>
          <cell r="S1260">
            <v>8.25</v>
          </cell>
        </row>
        <row r="1261">
          <cell r="I1261">
            <v>2002467</v>
          </cell>
          <cell r="S1261">
            <v>11</v>
          </cell>
        </row>
        <row r="1262">
          <cell r="I1262">
            <v>2001334</v>
          </cell>
          <cell r="S1262">
            <v>6</v>
          </cell>
        </row>
        <row r="1263">
          <cell r="I1263">
            <v>2001958</v>
          </cell>
          <cell r="S1263">
            <v>8.25</v>
          </cell>
        </row>
        <row r="1264">
          <cell r="I1264">
            <v>2002468</v>
          </cell>
          <cell r="S1264">
            <v>11</v>
          </cell>
        </row>
        <row r="1265">
          <cell r="I1265">
            <v>2002469</v>
          </cell>
          <cell r="S1265">
            <v>11</v>
          </cell>
        </row>
        <row r="1266">
          <cell r="I1266">
            <v>2001335</v>
          </cell>
          <cell r="S1266">
            <v>6.5</v>
          </cell>
        </row>
        <row r="1267">
          <cell r="I1267">
            <v>2001336</v>
          </cell>
          <cell r="S1267">
            <v>6.5</v>
          </cell>
        </row>
        <row r="1268">
          <cell r="I1268">
            <v>2001337</v>
          </cell>
          <cell r="S1268">
            <v>6.5</v>
          </cell>
        </row>
        <row r="1269">
          <cell r="I1269">
            <v>2002470</v>
          </cell>
          <cell r="S1269">
            <v>11</v>
          </cell>
        </row>
        <row r="1270">
          <cell r="I1270">
            <v>2001959</v>
          </cell>
          <cell r="S1270">
            <v>8.25</v>
          </cell>
        </row>
        <row r="1271">
          <cell r="I1271">
            <v>2001338</v>
          </cell>
          <cell r="S1271">
            <v>6</v>
          </cell>
        </row>
        <row r="1272">
          <cell r="I1272">
            <v>2004403</v>
          </cell>
          <cell r="S1272">
            <v>11</v>
          </cell>
        </row>
        <row r="1273">
          <cell r="I1273">
            <v>2001339</v>
          </cell>
          <cell r="S1273">
            <v>6.5</v>
          </cell>
        </row>
        <row r="1274">
          <cell r="I1274">
            <v>2002471</v>
          </cell>
          <cell r="S1274">
            <v>11</v>
          </cell>
        </row>
        <row r="1275">
          <cell r="I1275">
            <v>2001340</v>
          </cell>
          <cell r="S1275">
            <v>6.5</v>
          </cell>
        </row>
        <row r="1276">
          <cell r="I1276">
            <v>2001341</v>
          </cell>
          <cell r="S1276">
            <v>6.5</v>
          </cell>
        </row>
        <row r="1277">
          <cell r="I1277">
            <v>2001342</v>
          </cell>
          <cell r="S1277">
            <v>6.5</v>
          </cell>
        </row>
        <row r="1278">
          <cell r="I1278">
            <v>2001960</v>
          </cell>
          <cell r="S1278">
            <v>8.25</v>
          </cell>
        </row>
        <row r="1279">
          <cell r="I1279">
            <v>2001343</v>
          </cell>
          <cell r="S1279">
            <v>6.75</v>
          </cell>
        </row>
        <row r="1280">
          <cell r="I1280">
            <v>2001961</v>
          </cell>
          <cell r="S1280">
            <v>9.5</v>
          </cell>
        </row>
        <row r="1281">
          <cell r="I1281">
            <v>2001344</v>
          </cell>
          <cell r="S1281">
            <v>6.75</v>
          </cell>
        </row>
        <row r="1282">
          <cell r="I1282">
            <v>2001962</v>
          </cell>
          <cell r="S1282">
            <v>9.5</v>
          </cell>
        </row>
        <row r="1283">
          <cell r="I1283">
            <v>2001345</v>
          </cell>
          <cell r="S1283">
            <v>6.75</v>
          </cell>
        </row>
        <row r="1284">
          <cell r="I1284">
            <v>2001963</v>
          </cell>
          <cell r="S1284">
            <v>9.5</v>
          </cell>
        </row>
        <row r="1285">
          <cell r="I1285">
            <v>2001346</v>
          </cell>
          <cell r="S1285">
            <v>6.75</v>
          </cell>
        </row>
        <row r="1286">
          <cell r="I1286">
            <v>2002472</v>
          </cell>
          <cell r="S1286">
            <v>11</v>
          </cell>
        </row>
        <row r="1287">
          <cell r="I1287">
            <v>2001347</v>
          </cell>
          <cell r="S1287">
            <v>6.75</v>
          </cell>
        </row>
        <row r="1288">
          <cell r="I1288">
            <v>2001348</v>
          </cell>
          <cell r="S1288">
            <v>6.75</v>
          </cell>
        </row>
        <row r="1289">
          <cell r="I1289">
            <v>2002473</v>
          </cell>
          <cell r="S1289">
            <v>11</v>
          </cell>
        </row>
        <row r="1290">
          <cell r="I1290">
            <v>2001349</v>
          </cell>
          <cell r="S1290">
            <v>6.75</v>
          </cell>
        </row>
        <row r="1291">
          <cell r="I1291">
            <v>2001964</v>
          </cell>
          <cell r="S1291">
            <v>9.5</v>
          </cell>
        </row>
        <row r="1292">
          <cell r="I1292">
            <v>2001350</v>
          </cell>
          <cell r="S1292">
            <v>6.75</v>
          </cell>
        </row>
        <row r="1293">
          <cell r="I1293">
            <v>2001965</v>
          </cell>
          <cell r="S1293">
            <v>9.5</v>
          </cell>
        </row>
        <row r="1294">
          <cell r="I1294">
            <v>2002474</v>
          </cell>
          <cell r="S1294">
            <v>11</v>
          </cell>
        </row>
        <row r="1295">
          <cell r="I1295">
            <v>2002475</v>
          </cell>
          <cell r="S1295">
            <v>11</v>
          </cell>
        </row>
        <row r="1296">
          <cell r="I1296">
            <v>2001351</v>
          </cell>
          <cell r="S1296">
            <v>6.5</v>
          </cell>
        </row>
        <row r="1297">
          <cell r="I1297">
            <v>2001966</v>
          </cell>
          <cell r="S1297">
            <v>8.25</v>
          </cell>
        </row>
        <row r="1298">
          <cell r="I1298">
            <v>2004404</v>
          </cell>
          <cell r="S1298">
            <v>11</v>
          </cell>
        </row>
        <row r="1299">
          <cell r="I1299">
            <v>2002476</v>
          </cell>
          <cell r="S1299">
            <v>11</v>
          </cell>
        </row>
        <row r="1300">
          <cell r="I1300">
            <v>2001352</v>
          </cell>
          <cell r="S1300">
            <v>6.75</v>
          </cell>
        </row>
        <row r="1301">
          <cell r="I1301">
            <v>2001353</v>
          </cell>
          <cell r="S1301">
            <v>6.75</v>
          </cell>
        </row>
        <row r="1302">
          <cell r="I1302">
            <v>2001354</v>
          </cell>
          <cell r="S1302">
            <v>6.75</v>
          </cell>
        </row>
        <row r="1303">
          <cell r="I1303">
            <v>2001355</v>
          </cell>
          <cell r="S1303">
            <v>6.75</v>
          </cell>
        </row>
        <row r="1304">
          <cell r="I1304">
            <v>2001356</v>
          </cell>
          <cell r="S1304">
            <v>6.75</v>
          </cell>
        </row>
        <row r="1305">
          <cell r="I1305">
            <v>2001357</v>
          </cell>
          <cell r="S1305">
            <v>6.75</v>
          </cell>
        </row>
        <row r="1306">
          <cell r="I1306">
            <v>2001358</v>
          </cell>
          <cell r="S1306">
            <v>6.75</v>
          </cell>
        </row>
        <row r="1307">
          <cell r="I1307">
            <v>2001359</v>
          </cell>
          <cell r="S1307">
            <v>6.75</v>
          </cell>
        </row>
        <row r="1308">
          <cell r="I1308">
            <v>2001360</v>
          </cell>
          <cell r="S1308">
            <v>6.75</v>
          </cell>
        </row>
        <row r="1309">
          <cell r="I1309">
            <v>2001361</v>
          </cell>
          <cell r="S1309">
            <v>6.75</v>
          </cell>
        </row>
        <row r="1310">
          <cell r="I1310">
            <v>2001362</v>
          </cell>
          <cell r="S1310">
            <v>6.75</v>
          </cell>
        </row>
        <row r="1311">
          <cell r="I1311">
            <v>2002477</v>
          </cell>
          <cell r="S1311">
            <v>11</v>
          </cell>
        </row>
        <row r="1312">
          <cell r="I1312">
            <v>2002478</v>
          </cell>
          <cell r="S1312">
            <v>11</v>
          </cell>
        </row>
        <row r="1313">
          <cell r="I1313">
            <v>2001967</v>
          </cell>
          <cell r="S1313">
            <v>8.25</v>
          </cell>
        </row>
        <row r="1314">
          <cell r="I1314">
            <v>2001363</v>
          </cell>
          <cell r="S1314">
            <v>6.5</v>
          </cell>
        </row>
        <row r="1315">
          <cell r="I1315">
            <v>2002479</v>
          </cell>
          <cell r="S1315">
            <v>11</v>
          </cell>
        </row>
        <row r="1316">
          <cell r="I1316">
            <v>2002480</v>
          </cell>
          <cell r="S1316">
            <v>11</v>
          </cell>
        </row>
        <row r="1317">
          <cell r="I1317">
            <v>2002481</v>
          </cell>
          <cell r="S1317">
            <v>11</v>
          </cell>
        </row>
        <row r="1318">
          <cell r="I1318">
            <v>2004262</v>
          </cell>
          <cell r="S1318">
            <v>8.5</v>
          </cell>
        </row>
        <row r="1319">
          <cell r="I1319">
            <v>2001364</v>
          </cell>
          <cell r="S1319">
            <v>6.5</v>
          </cell>
        </row>
        <row r="1320">
          <cell r="I1320">
            <v>2001968</v>
          </cell>
          <cell r="S1320">
            <v>8.25</v>
          </cell>
        </row>
        <row r="1321">
          <cell r="I1321">
            <v>2002482</v>
          </cell>
          <cell r="S1321">
            <v>11</v>
          </cell>
        </row>
        <row r="1322">
          <cell r="I1322">
            <v>2004405</v>
          </cell>
          <cell r="S1322">
            <v>11</v>
          </cell>
        </row>
        <row r="1323">
          <cell r="I1323">
            <v>2002483</v>
          </cell>
          <cell r="S1323">
            <v>11</v>
          </cell>
        </row>
        <row r="1324">
          <cell r="I1324">
            <v>2001365</v>
          </cell>
          <cell r="S1324">
            <v>6.75</v>
          </cell>
        </row>
        <row r="1325">
          <cell r="I1325">
            <v>2004406</v>
          </cell>
          <cell r="S1325">
            <v>11</v>
          </cell>
        </row>
        <row r="1326">
          <cell r="I1326">
            <v>2004185</v>
          </cell>
          <cell r="S1326">
            <v>14</v>
          </cell>
        </row>
        <row r="1327">
          <cell r="I1327">
            <v>2004110</v>
          </cell>
          <cell r="S1327">
            <v>14</v>
          </cell>
        </row>
        <row r="1328">
          <cell r="I1328">
            <v>2004264</v>
          </cell>
          <cell r="S1328">
            <v>14</v>
          </cell>
        </row>
        <row r="1329">
          <cell r="I1329">
            <v>2004030</v>
          </cell>
          <cell r="S1329">
            <v>8.5</v>
          </cell>
        </row>
        <row r="1330">
          <cell r="I1330">
            <v>2004263</v>
          </cell>
          <cell r="S1330">
            <v>14</v>
          </cell>
        </row>
        <row r="1331">
          <cell r="I1331">
            <v>2004111</v>
          </cell>
          <cell r="S1331">
            <v>14</v>
          </cell>
        </row>
        <row r="1332">
          <cell r="I1332">
            <v>2001366</v>
          </cell>
          <cell r="S1332">
            <v>7.25</v>
          </cell>
        </row>
        <row r="1333">
          <cell r="I1333">
            <v>2004407</v>
          </cell>
          <cell r="S1333">
            <v>11</v>
          </cell>
        </row>
        <row r="1334">
          <cell r="I1334">
            <v>2001367</v>
          </cell>
          <cell r="S1334">
            <v>6.75</v>
          </cell>
        </row>
        <row r="1335">
          <cell r="I1335">
            <v>2001969</v>
          </cell>
          <cell r="S1335">
            <v>9.25</v>
          </cell>
        </row>
        <row r="1336">
          <cell r="I1336">
            <v>2004223</v>
          </cell>
          <cell r="S1336">
            <v>8.5</v>
          </cell>
        </row>
        <row r="1337">
          <cell r="I1337">
            <v>2004408</v>
          </cell>
          <cell r="S1337">
            <v>14</v>
          </cell>
        </row>
        <row r="1338">
          <cell r="I1338">
            <v>2004225</v>
          </cell>
          <cell r="S1338">
            <v>8.5</v>
          </cell>
        </row>
        <row r="1339">
          <cell r="I1339">
            <v>2004328</v>
          </cell>
          <cell r="S1339">
            <v>14</v>
          </cell>
        </row>
        <row r="1340">
          <cell r="I1340">
            <v>2004226</v>
          </cell>
          <cell r="S1340">
            <v>8.5</v>
          </cell>
        </row>
        <row r="1341">
          <cell r="I1341">
            <v>2004409</v>
          </cell>
          <cell r="S1341">
            <v>14</v>
          </cell>
        </row>
        <row r="1342">
          <cell r="I1342">
            <v>2001368</v>
          </cell>
          <cell r="S1342">
            <v>8.25</v>
          </cell>
        </row>
        <row r="1343">
          <cell r="I1343">
            <v>2002484</v>
          </cell>
          <cell r="S1343">
            <v>11</v>
          </cell>
        </row>
        <row r="1344">
          <cell r="I1344">
            <v>2004410</v>
          </cell>
          <cell r="S1344">
            <v>11</v>
          </cell>
        </row>
        <row r="1345">
          <cell r="I1345">
            <v>2001369</v>
          </cell>
          <cell r="S1345">
            <v>5.5</v>
          </cell>
        </row>
        <row r="1346">
          <cell r="I1346">
            <v>2001970</v>
          </cell>
          <cell r="S1346">
            <v>8.25</v>
          </cell>
        </row>
        <row r="1347">
          <cell r="I1347">
            <v>2002485</v>
          </cell>
          <cell r="S1347">
            <v>11</v>
          </cell>
        </row>
        <row r="1348">
          <cell r="I1348">
            <v>2001370</v>
          </cell>
          <cell r="S1348">
            <v>6.5</v>
          </cell>
        </row>
        <row r="1349">
          <cell r="I1349">
            <v>2001971</v>
          </cell>
          <cell r="S1349">
            <v>9.25</v>
          </cell>
        </row>
        <row r="1350">
          <cell r="I1350">
            <v>2002486</v>
          </cell>
          <cell r="S1350">
            <v>11</v>
          </cell>
        </row>
        <row r="1351">
          <cell r="I1351">
            <v>2004411</v>
          </cell>
          <cell r="S1351">
            <v>11</v>
          </cell>
        </row>
        <row r="1352">
          <cell r="I1352">
            <v>2001374</v>
          </cell>
          <cell r="S1352">
            <v>6.5</v>
          </cell>
        </row>
        <row r="1353">
          <cell r="I1353">
            <v>2004412</v>
          </cell>
          <cell r="S1353">
            <v>8.25</v>
          </cell>
        </row>
        <row r="1354">
          <cell r="I1354">
            <v>2003719</v>
          </cell>
          <cell r="S1354">
            <v>6.5</v>
          </cell>
        </row>
        <row r="1355">
          <cell r="I1355">
            <v>2003720</v>
          </cell>
          <cell r="S1355">
            <v>6.5</v>
          </cell>
        </row>
        <row r="1356">
          <cell r="I1356">
            <v>2001371</v>
          </cell>
          <cell r="S1356">
            <v>6.5</v>
          </cell>
        </row>
        <row r="1357">
          <cell r="I1357">
            <v>2001372</v>
          </cell>
          <cell r="S1357">
            <v>6.5</v>
          </cell>
        </row>
        <row r="1358">
          <cell r="I1358">
            <v>2002487</v>
          </cell>
          <cell r="S1358">
            <v>11</v>
          </cell>
        </row>
        <row r="1359">
          <cell r="I1359">
            <v>2001375</v>
          </cell>
          <cell r="S1359">
            <v>6</v>
          </cell>
        </row>
        <row r="1360">
          <cell r="I1360">
            <v>2001972</v>
          </cell>
          <cell r="S1360">
            <v>8</v>
          </cell>
        </row>
        <row r="1361">
          <cell r="I1361">
            <v>2001373</v>
          </cell>
          <cell r="S1361">
            <v>6.5</v>
          </cell>
        </row>
        <row r="1362">
          <cell r="I1362">
            <v>2002488</v>
          </cell>
          <cell r="S1362">
            <v>11</v>
          </cell>
        </row>
        <row r="1363">
          <cell r="I1363">
            <v>2003721</v>
          </cell>
          <cell r="S1363">
            <v>6.5</v>
          </cell>
        </row>
        <row r="1364">
          <cell r="I1364">
            <v>2002489</v>
          </cell>
          <cell r="S1364">
            <v>11</v>
          </cell>
        </row>
        <row r="1365">
          <cell r="I1365">
            <v>2001376</v>
          </cell>
          <cell r="S1365">
            <v>7.25</v>
          </cell>
        </row>
        <row r="1366">
          <cell r="I1366">
            <v>2004031</v>
          </cell>
          <cell r="S1366">
            <v>8</v>
          </cell>
        </row>
        <row r="1367">
          <cell r="I1367">
            <v>2004186</v>
          </cell>
          <cell r="S1367">
            <v>9.75</v>
          </cell>
        </row>
        <row r="1368">
          <cell r="I1368">
            <v>2004348</v>
          </cell>
          <cell r="S1368">
            <v>13.5</v>
          </cell>
        </row>
        <row r="1369">
          <cell r="I1369">
            <v>2004032</v>
          </cell>
          <cell r="S1369">
            <v>8</v>
          </cell>
        </row>
        <row r="1370">
          <cell r="I1370">
            <v>2004187</v>
          </cell>
          <cell r="S1370">
            <v>9.75</v>
          </cell>
        </row>
        <row r="1371">
          <cell r="I1371">
            <v>2004033</v>
          </cell>
          <cell r="S1371">
            <v>8</v>
          </cell>
        </row>
        <row r="1372">
          <cell r="I1372">
            <v>2004034</v>
          </cell>
          <cell r="S1372">
            <v>8</v>
          </cell>
        </row>
        <row r="1373">
          <cell r="I1373">
            <v>2004073</v>
          </cell>
          <cell r="S1373">
            <v>9.75</v>
          </cell>
        </row>
        <row r="1374">
          <cell r="I1374">
            <v>2004035</v>
          </cell>
          <cell r="S1374">
            <v>8</v>
          </cell>
        </row>
        <row r="1375">
          <cell r="I1375">
            <v>2001377</v>
          </cell>
          <cell r="S1375">
            <v>6.5</v>
          </cell>
        </row>
        <row r="1376">
          <cell r="I1376">
            <v>2001378</v>
          </cell>
          <cell r="S1376">
            <v>7.75</v>
          </cell>
        </row>
        <row r="1377">
          <cell r="I1377">
            <v>2001379</v>
          </cell>
          <cell r="S1377">
            <v>6.5</v>
          </cell>
        </row>
        <row r="1378">
          <cell r="I1378">
            <v>2004413</v>
          </cell>
          <cell r="S1378">
            <v>11</v>
          </cell>
        </row>
        <row r="1379">
          <cell r="I1379">
            <v>2004414</v>
          </cell>
          <cell r="S1379">
            <v>11</v>
          </cell>
        </row>
        <row r="1380">
          <cell r="I1380">
            <v>2003722</v>
          </cell>
          <cell r="S1380">
            <v>6.5</v>
          </cell>
        </row>
        <row r="1381">
          <cell r="I1381">
            <v>2001380</v>
          </cell>
          <cell r="S1381">
            <v>6.5</v>
          </cell>
        </row>
        <row r="1382">
          <cell r="I1382">
            <v>2004228</v>
          </cell>
          <cell r="S1382">
            <v>8</v>
          </cell>
        </row>
        <row r="1383">
          <cell r="I1383">
            <v>2004036</v>
          </cell>
          <cell r="S1383">
            <v>8</v>
          </cell>
        </row>
        <row r="1384">
          <cell r="I1384">
            <v>2004112</v>
          </cell>
          <cell r="S1384">
            <v>13.5</v>
          </cell>
        </row>
        <row r="1385">
          <cell r="I1385">
            <v>2004037</v>
          </cell>
          <cell r="S1385">
            <v>8</v>
          </cell>
        </row>
        <row r="1386">
          <cell r="I1386">
            <v>2004074</v>
          </cell>
          <cell r="S1386">
            <v>9.75</v>
          </cell>
        </row>
        <row r="1387">
          <cell r="I1387">
            <v>2004113</v>
          </cell>
          <cell r="S1387">
            <v>13.5</v>
          </cell>
        </row>
        <row r="1388">
          <cell r="I1388">
            <v>2002490</v>
          </cell>
          <cell r="S1388">
            <v>11</v>
          </cell>
        </row>
        <row r="1389">
          <cell r="I1389">
            <v>2001382</v>
          </cell>
          <cell r="S1389">
            <v>6.5</v>
          </cell>
        </row>
        <row r="1390">
          <cell r="I1390">
            <v>2004415</v>
          </cell>
          <cell r="S1390">
            <v>8.25</v>
          </cell>
        </row>
        <row r="1391">
          <cell r="I1391">
            <v>2002491</v>
          </cell>
          <cell r="S1391">
            <v>11</v>
          </cell>
        </row>
        <row r="1392">
          <cell r="I1392">
            <v>2001384</v>
          </cell>
          <cell r="S1392">
            <v>6.5</v>
          </cell>
        </row>
        <row r="1393">
          <cell r="I1393">
            <v>2002492</v>
          </cell>
          <cell r="S1393">
            <v>11</v>
          </cell>
        </row>
        <row r="1394">
          <cell r="I1394">
            <v>2004550</v>
          </cell>
          <cell r="S1394">
            <v>6.5</v>
          </cell>
        </row>
        <row r="1395">
          <cell r="I1395">
            <v>2004349</v>
          </cell>
          <cell r="S1395">
            <v>13.5</v>
          </cell>
        </row>
        <row r="1396">
          <cell r="I1396">
            <v>2004279</v>
          </cell>
          <cell r="S1396">
            <v>11.5</v>
          </cell>
        </row>
        <row r="1397">
          <cell r="I1397">
            <v>2003591</v>
          </cell>
          <cell r="S1397">
            <v>15</v>
          </cell>
        </row>
        <row r="1398">
          <cell r="I1398">
            <v>2002493</v>
          </cell>
          <cell r="S1398">
            <v>11.5</v>
          </cell>
        </row>
        <row r="1399">
          <cell r="I1399">
            <v>2002494</v>
          </cell>
          <cell r="S1399">
            <v>11.5</v>
          </cell>
        </row>
        <row r="1400">
          <cell r="I1400">
            <v>2002495</v>
          </cell>
          <cell r="S1400">
            <v>11.5</v>
          </cell>
        </row>
        <row r="1401">
          <cell r="I1401">
            <v>2002496</v>
          </cell>
          <cell r="S1401">
            <v>17.5</v>
          </cell>
        </row>
        <row r="1402">
          <cell r="I1402">
            <v>2003592</v>
          </cell>
          <cell r="S1402">
            <v>48</v>
          </cell>
        </row>
        <row r="1403">
          <cell r="I1403">
            <v>2003593</v>
          </cell>
          <cell r="S1403">
            <v>48</v>
          </cell>
        </row>
        <row r="1404">
          <cell r="I1404">
            <v>2002497</v>
          </cell>
          <cell r="S1404">
            <v>17.25</v>
          </cell>
        </row>
        <row r="1405">
          <cell r="I1405">
            <v>2003594</v>
          </cell>
          <cell r="S1405">
            <v>48</v>
          </cell>
        </row>
        <row r="1406">
          <cell r="I1406">
            <v>2002499</v>
          </cell>
          <cell r="S1406">
            <v>17.25</v>
          </cell>
        </row>
        <row r="1407">
          <cell r="I1407">
            <v>2003272</v>
          </cell>
          <cell r="S1407">
            <v>25</v>
          </cell>
        </row>
        <row r="1408">
          <cell r="I1408">
            <v>2004527</v>
          </cell>
          <cell r="S1408">
            <v>21</v>
          </cell>
        </row>
        <row r="1409">
          <cell r="I1409">
            <v>2004356</v>
          </cell>
          <cell r="S1409">
            <v>21</v>
          </cell>
        </row>
        <row r="1410">
          <cell r="I1410">
            <v>2004357</v>
          </cell>
          <cell r="S1410">
            <v>21</v>
          </cell>
        </row>
        <row r="1411">
          <cell r="I1411">
            <v>2003596</v>
          </cell>
          <cell r="S1411">
            <v>48</v>
          </cell>
        </row>
        <row r="1412">
          <cell r="I1412">
            <v>2002501</v>
          </cell>
          <cell r="S1412">
            <v>17.5</v>
          </cell>
        </row>
        <row r="1413">
          <cell r="I1413">
            <v>2003597</v>
          </cell>
          <cell r="S1413">
            <v>48</v>
          </cell>
        </row>
        <row r="1414">
          <cell r="I1414">
            <v>2003598</v>
          </cell>
          <cell r="S1414">
            <v>48</v>
          </cell>
        </row>
        <row r="1415">
          <cell r="I1415">
            <v>2000290</v>
          </cell>
          <cell r="S1415">
            <v>58</v>
          </cell>
        </row>
        <row r="1416">
          <cell r="I1416">
            <v>2000500</v>
          </cell>
          <cell r="S1416">
            <v>70</v>
          </cell>
        </row>
        <row r="1417">
          <cell r="I1417">
            <v>2002502</v>
          </cell>
          <cell r="S1417">
            <v>17.5</v>
          </cell>
        </row>
        <row r="1418">
          <cell r="I1418">
            <v>2003723</v>
          </cell>
          <cell r="S1418">
            <v>58</v>
          </cell>
        </row>
        <row r="1419">
          <cell r="I1419">
            <v>2000501</v>
          </cell>
          <cell r="S1419">
            <v>70</v>
          </cell>
        </row>
        <row r="1420">
          <cell r="I1420">
            <v>2000291</v>
          </cell>
          <cell r="S1420">
            <v>58</v>
          </cell>
        </row>
        <row r="1421">
          <cell r="I1421">
            <v>2002505</v>
          </cell>
          <cell r="S1421">
            <v>17.25</v>
          </cell>
        </row>
        <row r="1422">
          <cell r="I1422">
            <v>2004146</v>
          </cell>
          <cell r="S1422">
            <v>19</v>
          </cell>
        </row>
        <row r="1423">
          <cell r="I1423">
            <v>2004338</v>
          </cell>
          <cell r="S1423">
            <v>10</v>
          </cell>
        </row>
        <row r="1424">
          <cell r="I1424">
            <v>2004261</v>
          </cell>
          <cell r="S1424">
            <v>25.5</v>
          </cell>
        </row>
        <row r="1425">
          <cell r="I1425">
            <v>2001973</v>
          </cell>
          <cell r="S1425">
            <v>7.75</v>
          </cell>
        </row>
        <row r="1426">
          <cell r="I1426">
            <v>2003273</v>
          </cell>
          <cell r="S1426">
            <v>17.5</v>
          </cell>
        </row>
        <row r="1427">
          <cell r="I1427">
            <v>2001386</v>
          </cell>
          <cell r="S1427">
            <v>6.5</v>
          </cell>
        </row>
        <row r="1428">
          <cell r="I1428">
            <v>2001387</v>
          </cell>
          <cell r="S1428">
            <v>6.5</v>
          </cell>
        </row>
        <row r="1429">
          <cell r="I1429">
            <v>2002507</v>
          </cell>
          <cell r="S1429">
            <v>11</v>
          </cell>
        </row>
        <row r="1430">
          <cell r="I1430">
            <v>2001388</v>
          </cell>
          <cell r="S1430">
            <v>6.75</v>
          </cell>
        </row>
        <row r="1431">
          <cell r="I1431">
            <v>2001389</v>
          </cell>
          <cell r="S1431">
            <v>6</v>
          </cell>
        </row>
        <row r="1432">
          <cell r="I1432">
            <v>2004416</v>
          </cell>
          <cell r="S1432">
            <v>7.75</v>
          </cell>
        </row>
        <row r="1433">
          <cell r="I1433">
            <v>2001391</v>
          </cell>
          <cell r="S1433">
            <v>6</v>
          </cell>
        </row>
        <row r="1434">
          <cell r="I1434">
            <v>2001392</v>
          </cell>
          <cell r="S1434">
            <v>6</v>
          </cell>
        </row>
        <row r="1435">
          <cell r="I1435">
            <v>2002508</v>
          </cell>
          <cell r="S1435">
            <v>11</v>
          </cell>
        </row>
        <row r="1436">
          <cell r="I1436">
            <v>2002509</v>
          </cell>
          <cell r="S1436">
            <v>11</v>
          </cell>
        </row>
        <row r="1437">
          <cell r="I1437">
            <v>2001393</v>
          </cell>
          <cell r="S1437">
            <v>6</v>
          </cell>
        </row>
        <row r="1438">
          <cell r="I1438">
            <v>2001394</v>
          </cell>
          <cell r="S1438">
            <v>6</v>
          </cell>
        </row>
        <row r="1439">
          <cell r="I1439">
            <v>2002510</v>
          </cell>
          <cell r="S1439">
            <v>11</v>
          </cell>
        </row>
        <row r="1440">
          <cell r="I1440">
            <v>2003274</v>
          </cell>
          <cell r="S1440">
            <v>17.5</v>
          </cell>
        </row>
        <row r="1441">
          <cell r="I1441">
            <v>2001975</v>
          </cell>
          <cell r="S1441">
            <v>7.75</v>
          </cell>
        </row>
        <row r="1442">
          <cell r="I1442">
            <v>2002511</v>
          </cell>
          <cell r="S1442">
            <v>11</v>
          </cell>
        </row>
        <row r="1443">
          <cell r="I1443">
            <v>2003275</v>
          </cell>
          <cell r="S1443">
            <v>17.5</v>
          </cell>
        </row>
        <row r="1444">
          <cell r="I1444">
            <v>2001395</v>
          </cell>
          <cell r="S1444">
            <v>6</v>
          </cell>
        </row>
        <row r="1445">
          <cell r="I1445">
            <v>2001396</v>
          </cell>
          <cell r="S1445">
            <v>6</v>
          </cell>
        </row>
        <row r="1446">
          <cell r="I1446">
            <v>2001397</v>
          </cell>
          <cell r="S1446">
            <v>6</v>
          </cell>
        </row>
        <row r="1447">
          <cell r="I1447">
            <v>2002512</v>
          </cell>
          <cell r="S1447">
            <v>12</v>
          </cell>
        </row>
        <row r="1448">
          <cell r="I1448">
            <v>2001974</v>
          </cell>
          <cell r="S1448">
            <v>7.75</v>
          </cell>
        </row>
        <row r="1449">
          <cell r="I1449">
            <v>2004417</v>
          </cell>
          <cell r="S1449">
            <v>6</v>
          </cell>
        </row>
        <row r="1450">
          <cell r="I1450">
            <v>2001398</v>
          </cell>
          <cell r="S1450">
            <v>6</v>
          </cell>
        </row>
        <row r="1451">
          <cell r="I1451">
            <v>2001399</v>
          </cell>
          <cell r="S1451">
            <v>6</v>
          </cell>
        </row>
        <row r="1452">
          <cell r="I1452">
            <v>2002513</v>
          </cell>
          <cell r="S1452">
            <v>11</v>
          </cell>
        </row>
        <row r="1453">
          <cell r="I1453">
            <v>2003957</v>
          </cell>
          <cell r="S1453">
            <v>7.75</v>
          </cell>
        </row>
        <row r="1454">
          <cell r="I1454">
            <v>2001976</v>
          </cell>
          <cell r="S1454">
            <v>7.75</v>
          </cell>
        </row>
        <row r="1455">
          <cell r="I1455">
            <v>2002514</v>
          </cell>
          <cell r="S1455">
            <v>11</v>
          </cell>
        </row>
        <row r="1456">
          <cell r="I1456">
            <v>2001400</v>
          </cell>
          <cell r="S1456">
            <v>6</v>
          </cell>
        </row>
        <row r="1457">
          <cell r="I1457">
            <v>2004188</v>
          </cell>
          <cell r="S1457">
            <v>11</v>
          </cell>
        </row>
        <row r="1458">
          <cell r="I1458">
            <v>2001401</v>
          </cell>
          <cell r="S1458">
            <v>6</v>
          </cell>
        </row>
        <row r="1459">
          <cell r="I1459">
            <v>2002515</v>
          </cell>
          <cell r="S1459">
            <v>11</v>
          </cell>
        </row>
        <row r="1460">
          <cell r="I1460">
            <v>2004418</v>
          </cell>
          <cell r="S1460">
            <v>7.75</v>
          </cell>
        </row>
        <row r="1461">
          <cell r="I1461">
            <v>2001977</v>
          </cell>
          <cell r="S1461">
            <v>7.75</v>
          </cell>
        </row>
        <row r="1462">
          <cell r="I1462">
            <v>2001402</v>
          </cell>
          <cell r="S1462">
            <v>6.5</v>
          </cell>
        </row>
        <row r="1463">
          <cell r="I1463">
            <v>2001403</v>
          </cell>
          <cell r="S1463">
            <v>6</v>
          </cell>
        </row>
        <row r="1464">
          <cell r="I1464">
            <v>2002516</v>
          </cell>
          <cell r="S1464">
            <v>11</v>
          </cell>
        </row>
        <row r="1465">
          <cell r="I1465">
            <v>2004189</v>
          </cell>
          <cell r="S1465">
            <v>11</v>
          </cell>
        </row>
        <row r="1466">
          <cell r="I1466">
            <v>2002517</v>
          </cell>
          <cell r="S1466">
            <v>11</v>
          </cell>
        </row>
        <row r="1467">
          <cell r="I1467">
            <v>2001406</v>
          </cell>
          <cell r="S1467">
            <v>6</v>
          </cell>
        </row>
        <row r="1468">
          <cell r="I1468">
            <v>2002518</v>
          </cell>
          <cell r="S1468">
            <v>11</v>
          </cell>
        </row>
        <row r="1469">
          <cell r="I1469">
            <v>2003724</v>
          </cell>
          <cell r="S1469">
            <v>6</v>
          </cell>
        </row>
        <row r="1470">
          <cell r="I1470">
            <v>2001407</v>
          </cell>
          <cell r="S1470">
            <v>6</v>
          </cell>
        </row>
        <row r="1471">
          <cell r="I1471">
            <v>2001408</v>
          </cell>
          <cell r="S1471">
            <v>6</v>
          </cell>
        </row>
        <row r="1472">
          <cell r="I1472">
            <v>2001978</v>
          </cell>
          <cell r="S1472">
            <v>7.75</v>
          </cell>
        </row>
        <row r="1473">
          <cell r="I1473">
            <v>2002519</v>
          </cell>
          <cell r="S1473">
            <v>11</v>
          </cell>
        </row>
        <row r="1474">
          <cell r="I1474">
            <v>2003276</v>
          </cell>
          <cell r="S1474">
            <v>17.5</v>
          </cell>
        </row>
        <row r="1475">
          <cell r="I1475">
            <v>2001409</v>
          </cell>
          <cell r="S1475">
            <v>6</v>
          </cell>
        </row>
        <row r="1476">
          <cell r="I1476">
            <v>2002520</v>
          </cell>
          <cell r="S1476">
            <v>11</v>
          </cell>
        </row>
        <row r="1477">
          <cell r="I1477">
            <v>2003277</v>
          </cell>
          <cell r="S1477">
            <v>17.5</v>
          </cell>
        </row>
        <row r="1478">
          <cell r="I1478">
            <v>2001979</v>
          </cell>
          <cell r="S1478">
            <v>7.75</v>
          </cell>
        </row>
        <row r="1479">
          <cell r="I1479">
            <v>2001410</v>
          </cell>
          <cell r="S1479">
            <v>6</v>
          </cell>
        </row>
        <row r="1480">
          <cell r="I1480">
            <v>2004419</v>
          </cell>
          <cell r="S1480">
            <v>11</v>
          </cell>
        </row>
        <row r="1481">
          <cell r="I1481">
            <v>2002521</v>
          </cell>
          <cell r="S1481">
            <v>11</v>
          </cell>
        </row>
        <row r="1482">
          <cell r="I1482">
            <v>2002522</v>
          </cell>
          <cell r="S1482">
            <v>11</v>
          </cell>
        </row>
        <row r="1483">
          <cell r="I1483">
            <v>2002523</v>
          </cell>
          <cell r="S1483">
            <v>11</v>
          </cell>
        </row>
        <row r="1484">
          <cell r="I1484">
            <v>2001411</v>
          </cell>
          <cell r="S1484">
            <v>6</v>
          </cell>
        </row>
        <row r="1485">
          <cell r="I1485">
            <v>2003278</v>
          </cell>
          <cell r="S1485">
            <v>17.5</v>
          </cell>
        </row>
        <row r="1486">
          <cell r="I1486">
            <v>2001980</v>
          </cell>
          <cell r="S1486">
            <v>7.75</v>
          </cell>
        </row>
        <row r="1487">
          <cell r="I1487">
            <v>2002525</v>
          </cell>
          <cell r="S1487">
            <v>11</v>
          </cell>
        </row>
        <row r="1488">
          <cell r="I1488">
            <v>2003279</v>
          </cell>
          <cell r="S1488">
            <v>20.5</v>
          </cell>
        </row>
        <row r="1489">
          <cell r="I1489">
            <v>2001413</v>
          </cell>
          <cell r="S1489">
            <v>6</v>
          </cell>
        </row>
        <row r="1490">
          <cell r="I1490">
            <v>2002526</v>
          </cell>
          <cell r="S1490">
            <v>11</v>
          </cell>
        </row>
        <row r="1491">
          <cell r="I1491">
            <v>2001415</v>
          </cell>
          <cell r="S1491">
            <v>6</v>
          </cell>
        </row>
        <row r="1492">
          <cell r="I1492">
            <v>2002527</v>
          </cell>
          <cell r="S1492">
            <v>11</v>
          </cell>
        </row>
        <row r="1493">
          <cell r="I1493">
            <v>2001416</v>
          </cell>
          <cell r="S1493">
            <v>6</v>
          </cell>
        </row>
        <row r="1494">
          <cell r="I1494">
            <v>2001417</v>
          </cell>
          <cell r="S1494">
            <v>6</v>
          </cell>
        </row>
        <row r="1495">
          <cell r="I1495">
            <v>2002528</v>
          </cell>
          <cell r="S1495">
            <v>11</v>
          </cell>
        </row>
        <row r="1496">
          <cell r="I1496">
            <v>2003280</v>
          </cell>
          <cell r="S1496">
            <v>17.5</v>
          </cell>
        </row>
        <row r="1497">
          <cell r="I1497">
            <v>2003725</v>
          </cell>
          <cell r="S1497">
            <v>6</v>
          </cell>
        </row>
        <row r="1498">
          <cell r="I1498">
            <v>2003726</v>
          </cell>
          <cell r="S1498">
            <v>6</v>
          </cell>
        </row>
        <row r="1499">
          <cell r="I1499">
            <v>2001418</v>
          </cell>
          <cell r="S1499">
            <v>8</v>
          </cell>
        </row>
        <row r="1500">
          <cell r="I1500">
            <v>2004038</v>
          </cell>
          <cell r="S1500">
            <v>7.5</v>
          </cell>
        </row>
        <row r="1501">
          <cell r="I1501">
            <v>2004115</v>
          </cell>
          <cell r="S1501">
            <v>13.5</v>
          </cell>
        </row>
        <row r="1502">
          <cell r="I1502">
            <v>2004039</v>
          </cell>
          <cell r="S1502">
            <v>7.5</v>
          </cell>
        </row>
        <row r="1503">
          <cell r="I1503">
            <v>2004190</v>
          </cell>
          <cell r="S1503">
            <v>9.75</v>
          </cell>
        </row>
        <row r="1504">
          <cell r="I1504">
            <v>2004116</v>
          </cell>
          <cell r="S1504">
            <v>13.5</v>
          </cell>
        </row>
        <row r="1505">
          <cell r="I1505">
            <v>2004040</v>
          </cell>
          <cell r="S1505">
            <v>7.5</v>
          </cell>
        </row>
        <row r="1506">
          <cell r="I1506">
            <v>2004191</v>
          </cell>
          <cell r="S1506">
            <v>9.75</v>
          </cell>
        </row>
        <row r="1507">
          <cell r="I1507">
            <v>2004117</v>
          </cell>
          <cell r="S1507">
            <v>13.5</v>
          </cell>
        </row>
        <row r="1508">
          <cell r="I1508">
            <v>2004041</v>
          </cell>
          <cell r="S1508">
            <v>7.5</v>
          </cell>
        </row>
        <row r="1509">
          <cell r="I1509">
            <v>2004192</v>
          </cell>
          <cell r="S1509">
            <v>9.75</v>
          </cell>
        </row>
        <row r="1510">
          <cell r="I1510">
            <v>2004042</v>
          </cell>
          <cell r="S1510">
            <v>7.5</v>
          </cell>
        </row>
        <row r="1511">
          <cell r="I1511">
            <v>2004193</v>
          </cell>
          <cell r="S1511">
            <v>9.75</v>
          </cell>
        </row>
        <row r="1512">
          <cell r="I1512">
            <v>2004043</v>
          </cell>
          <cell r="S1512">
            <v>7.5</v>
          </cell>
        </row>
        <row r="1513">
          <cell r="I1513">
            <v>2004044</v>
          </cell>
          <cell r="S1513">
            <v>7.5</v>
          </cell>
        </row>
        <row r="1514">
          <cell r="I1514">
            <v>2004194</v>
          </cell>
          <cell r="S1514">
            <v>9.75</v>
          </cell>
        </row>
        <row r="1515">
          <cell r="I1515">
            <v>2004118</v>
          </cell>
          <cell r="S1515">
            <v>13.5</v>
          </cell>
        </row>
        <row r="1516">
          <cell r="I1516">
            <v>2004045</v>
          </cell>
          <cell r="S1516">
            <v>7.5</v>
          </cell>
        </row>
        <row r="1517">
          <cell r="I1517">
            <v>2004420</v>
          </cell>
          <cell r="S1517">
            <v>9.75</v>
          </cell>
        </row>
        <row r="1518">
          <cell r="I1518">
            <v>2004421</v>
          </cell>
          <cell r="S1518">
            <v>13.5</v>
          </cell>
        </row>
        <row r="1519">
          <cell r="I1519">
            <v>2001419</v>
          </cell>
          <cell r="S1519">
            <v>6</v>
          </cell>
        </row>
        <row r="1520">
          <cell r="I1520">
            <v>2002529</v>
          </cell>
          <cell r="S1520">
            <v>11</v>
          </cell>
        </row>
        <row r="1521">
          <cell r="I1521">
            <v>2001420</v>
          </cell>
          <cell r="S1521">
            <v>6</v>
          </cell>
        </row>
        <row r="1522">
          <cell r="I1522">
            <v>2002530</v>
          </cell>
          <cell r="S1522">
            <v>11</v>
          </cell>
        </row>
        <row r="1523">
          <cell r="I1523">
            <v>2002531</v>
          </cell>
          <cell r="S1523">
            <v>11</v>
          </cell>
        </row>
        <row r="1524">
          <cell r="I1524">
            <v>2001405</v>
          </cell>
          <cell r="S1524">
            <v>6</v>
          </cell>
        </row>
        <row r="1525">
          <cell r="I1525">
            <v>2002532</v>
          </cell>
          <cell r="S1525">
            <v>11</v>
          </cell>
        </row>
        <row r="1526">
          <cell r="I1526">
            <v>2003281</v>
          </cell>
          <cell r="S1526">
            <v>17.5</v>
          </cell>
        </row>
        <row r="1527">
          <cell r="I1527">
            <v>2001981</v>
          </cell>
          <cell r="S1527">
            <v>7.75</v>
          </cell>
        </row>
        <row r="1528">
          <cell r="I1528">
            <v>2002533</v>
          </cell>
          <cell r="S1528">
            <v>11</v>
          </cell>
        </row>
        <row r="1529">
          <cell r="I1529">
            <v>2002534</v>
          </cell>
          <cell r="S1529">
            <v>11</v>
          </cell>
        </row>
        <row r="1530">
          <cell r="I1530">
            <v>2002535</v>
          </cell>
          <cell r="S1530">
            <v>24.75</v>
          </cell>
        </row>
        <row r="1531">
          <cell r="I1531">
            <v>2004358</v>
          </cell>
          <cell r="S1531">
            <v>21</v>
          </cell>
        </row>
        <row r="1532">
          <cell r="I1532">
            <v>2004359</v>
          </cell>
          <cell r="S1532">
            <v>21</v>
          </cell>
        </row>
        <row r="1533">
          <cell r="I1533">
            <v>2001422</v>
          </cell>
          <cell r="S1533">
            <v>12</v>
          </cell>
        </row>
        <row r="1534">
          <cell r="I1534">
            <v>2002538</v>
          </cell>
          <cell r="S1534">
            <v>17.75</v>
          </cell>
        </row>
        <row r="1535">
          <cell r="I1535">
            <v>2002539</v>
          </cell>
          <cell r="S1535">
            <v>17.75</v>
          </cell>
        </row>
        <row r="1536">
          <cell r="I1536">
            <v>2003284</v>
          </cell>
          <cell r="S1536">
            <v>32</v>
          </cell>
        </row>
        <row r="1537">
          <cell r="I1537">
            <v>2003727</v>
          </cell>
          <cell r="S1537">
            <v>17.75</v>
          </cell>
        </row>
        <row r="1538">
          <cell r="I1538">
            <v>2003736</v>
          </cell>
          <cell r="S1538">
            <v>30</v>
          </cell>
        </row>
        <row r="1539">
          <cell r="I1539">
            <v>2001855</v>
          </cell>
          <cell r="S1539">
            <v>10</v>
          </cell>
        </row>
        <row r="1540">
          <cell r="I1540">
            <v>2002540</v>
          </cell>
          <cell r="S1540">
            <v>17.75</v>
          </cell>
        </row>
        <row r="1541">
          <cell r="I1541">
            <v>2003728</v>
          </cell>
          <cell r="S1541">
            <v>21</v>
          </cell>
        </row>
        <row r="1542">
          <cell r="I1542">
            <v>2003730</v>
          </cell>
          <cell r="S1542">
            <v>21</v>
          </cell>
        </row>
        <row r="1543">
          <cell r="I1543">
            <v>2003737</v>
          </cell>
          <cell r="S1543">
            <v>30</v>
          </cell>
        </row>
        <row r="1544">
          <cell r="I1544">
            <v>2003731</v>
          </cell>
          <cell r="S1544">
            <v>21</v>
          </cell>
        </row>
        <row r="1545">
          <cell r="I1545">
            <v>2002541</v>
          </cell>
          <cell r="S1545">
            <v>17.75</v>
          </cell>
        </row>
        <row r="1546">
          <cell r="I1546">
            <v>2002542</v>
          </cell>
          <cell r="S1546">
            <v>21</v>
          </cell>
        </row>
        <row r="1547">
          <cell r="I1547">
            <v>2002543</v>
          </cell>
          <cell r="S1547">
            <v>17.75</v>
          </cell>
        </row>
        <row r="1548">
          <cell r="I1548">
            <v>2003732</v>
          </cell>
          <cell r="S1548">
            <v>21</v>
          </cell>
        </row>
        <row r="1549">
          <cell r="I1549">
            <v>2002544</v>
          </cell>
          <cell r="S1549">
            <v>18</v>
          </cell>
        </row>
        <row r="1550">
          <cell r="I1550">
            <v>2002545</v>
          </cell>
          <cell r="S1550">
            <v>18</v>
          </cell>
        </row>
        <row r="1551">
          <cell r="I1551">
            <v>2002546</v>
          </cell>
          <cell r="S1551">
            <v>18</v>
          </cell>
        </row>
        <row r="1552">
          <cell r="I1552">
            <v>2002547</v>
          </cell>
          <cell r="S1552">
            <v>18</v>
          </cell>
        </row>
        <row r="1553">
          <cell r="I1553">
            <v>2002548</v>
          </cell>
          <cell r="S1553">
            <v>18</v>
          </cell>
        </row>
        <row r="1554">
          <cell r="I1554">
            <v>2001423</v>
          </cell>
          <cell r="S1554">
            <v>9</v>
          </cell>
        </row>
        <row r="1555">
          <cell r="I1555">
            <v>2001982</v>
          </cell>
          <cell r="S1555">
            <v>12</v>
          </cell>
        </row>
        <row r="1556">
          <cell r="I1556">
            <v>2002549</v>
          </cell>
          <cell r="S1556">
            <v>18</v>
          </cell>
        </row>
        <row r="1557">
          <cell r="I1557">
            <v>2003286</v>
          </cell>
          <cell r="S1557">
            <v>32</v>
          </cell>
        </row>
        <row r="1558">
          <cell r="I1558">
            <v>2001424</v>
          </cell>
          <cell r="S1558">
            <v>11</v>
          </cell>
        </row>
        <row r="1559">
          <cell r="I1559">
            <v>2002550</v>
          </cell>
          <cell r="S1559">
            <v>18</v>
          </cell>
        </row>
        <row r="1560">
          <cell r="I1560">
            <v>2003733</v>
          </cell>
          <cell r="S1560">
            <v>18</v>
          </cell>
        </row>
        <row r="1561">
          <cell r="I1561">
            <v>2001983</v>
          </cell>
          <cell r="S1561">
            <v>12.5</v>
          </cell>
        </row>
        <row r="1562">
          <cell r="I1562">
            <v>2004270</v>
          </cell>
          <cell r="S1562">
            <v>88</v>
          </cell>
        </row>
        <row r="1563">
          <cell r="I1563">
            <v>2004271</v>
          </cell>
          <cell r="S1563">
            <v>88</v>
          </cell>
        </row>
        <row r="1564">
          <cell r="I1564">
            <v>2004327</v>
          </cell>
          <cell r="S1564">
            <v>21</v>
          </cell>
        </row>
        <row r="1565">
          <cell r="I1565">
            <v>2000292</v>
          </cell>
          <cell r="S1565">
            <v>88</v>
          </cell>
        </row>
        <row r="1566">
          <cell r="I1566">
            <v>2003599</v>
          </cell>
          <cell r="S1566">
            <v>40</v>
          </cell>
        </row>
        <row r="1567">
          <cell r="I1567">
            <v>2003600</v>
          </cell>
          <cell r="S1567">
            <v>68</v>
          </cell>
        </row>
        <row r="1568">
          <cell r="I1568">
            <v>2002552</v>
          </cell>
          <cell r="S1568">
            <v>18</v>
          </cell>
        </row>
        <row r="1569">
          <cell r="I1569">
            <v>2003601</v>
          </cell>
          <cell r="S1569">
            <v>60</v>
          </cell>
        </row>
        <row r="1570">
          <cell r="I1570">
            <v>2002553</v>
          </cell>
          <cell r="S1570">
            <v>18</v>
          </cell>
        </row>
        <row r="1571">
          <cell r="I1571">
            <v>2004272</v>
          </cell>
          <cell r="S1571">
            <v>88</v>
          </cell>
        </row>
        <row r="1572">
          <cell r="I1572">
            <v>2004151</v>
          </cell>
          <cell r="S1572">
            <v>21</v>
          </cell>
        </row>
        <row r="1573">
          <cell r="I1573">
            <v>2004666</v>
          </cell>
          <cell r="S1573">
            <v>78</v>
          </cell>
        </row>
        <row r="1574">
          <cell r="I1574">
            <v>2000293</v>
          </cell>
          <cell r="S1574">
            <v>88</v>
          </cell>
        </row>
        <row r="1575">
          <cell r="I1575">
            <v>2002554</v>
          </cell>
          <cell r="S1575">
            <v>18</v>
          </cell>
        </row>
        <row r="1576">
          <cell r="I1576">
            <v>2003288</v>
          </cell>
          <cell r="S1576">
            <v>60</v>
          </cell>
        </row>
        <row r="1577">
          <cell r="I1577">
            <v>2004274</v>
          </cell>
          <cell r="S1577">
            <v>68</v>
          </cell>
        </row>
        <row r="1578">
          <cell r="I1578">
            <v>2002556</v>
          </cell>
          <cell r="S1578">
            <v>18</v>
          </cell>
        </row>
        <row r="1579">
          <cell r="I1579">
            <v>2003602</v>
          </cell>
          <cell r="S1579">
            <v>60</v>
          </cell>
        </row>
        <row r="1580">
          <cell r="I1580">
            <v>2003603</v>
          </cell>
          <cell r="S1580">
            <v>68</v>
          </cell>
        </row>
        <row r="1581">
          <cell r="I1581">
            <v>2004273</v>
          </cell>
          <cell r="S1581">
            <v>88</v>
          </cell>
        </row>
        <row r="1582">
          <cell r="I1582">
            <v>2000294</v>
          </cell>
          <cell r="S1582">
            <v>88</v>
          </cell>
        </row>
        <row r="1583">
          <cell r="I1583">
            <v>2002557</v>
          </cell>
          <cell r="S1583">
            <v>18</v>
          </cell>
        </row>
        <row r="1584">
          <cell r="I1584">
            <v>2002558</v>
          </cell>
          <cell r="S1584">
            <v>19</v>
          </cell>
        </row>
        <row r="1585">
          <cell r="I1585">
            <v>2002559</v>
          </cell>
          <cell r="S1585">
            <v>19</v>
          </cell>
        </row>
        <row r="1586">
          <cell r="I1586">
            <v>2003735</v>
          </cell>
          <cell r="S1586">
            <v>19</v>
          </cell>
        </row>
        <row r="1587">
          <cell r="I1587">
            <v>2001425</v>
          </cell>
          <cell r="S1587">
            <v>5.5</v>
          </cell>
        </row>
        <row r="1588">
          <cell r="I1588">
            <v>2001426</v>
          </cell>
          <cell r="S1588">
            <v>5.5</v>
          </cell>
        </row>
        <row r="1589">
          <cell r="I1589">
            <v>2001427</v>
          </cell>
          <cell r="S1589">
            <v>5.5</v>
          </cell>
        </row>
        <row r="1590">
          <cell r="I1590">
            <v>2001428</v>
          </cell>
          <cell r="S1590">
            <v>5.5</v>
          </cell>
        </row>
        <row r="1591">
          <cell r="I1591">
            <v>2004543</v>
          </cell>
          <cell r="S1591">
            <v>100</v>
          </cell>
        </row>
        <row r="1592">
          <cell r="I1592">
            <v>2001434</v>
          </cell>
          <cell r="S1592">
            <v>15</v>
          </cell>
        </row>
        <row r="1593">
          <cell r="I1593">
            <v>2000502</v>
          </cell>
          <cell r="S1593">
            <v>150</v>
          </cell>
        </row>
        <row r="1594">
          <cell r="I1594">
            <v>2002565</v>
          </cell>
          <cell r="S1594">
            <v>27.5</v>
          </cell>
        </row>
        <row r="1595">
          <cell r="I1595">
            <v>2000905</v>
          </cell>
          <cell r="S1595">
            <v>200</v>
          </cell>
        </row>
        <row r="1596">
          <cell r="I1596">
            <v>2003295</v>
          </cell>
          <cell r="S1596">
            <v>55</v>
          </cell>
        </row>
        <row r="1597">
          <cell r="I1597">
            <v>2002566</v>
          </cell>
          <cell r="S1597">
            <v>17.75</v>
          </cell>
        </row>
        <row r="1598">
          <cell r="I1598">
            <v>2003747</v>
          </cell>
          <cell r="S1598">
            <v>19.75</v>
          </cell>
        </row>
        <row r="1599">
          <cell r="I1599">
            <v>2003296</v>
          </cell>
          <cell r="S1599">
            <v>40</v>
          </cell>
        </row>
        <row r="1600">
          <cell r="I1600">
            <v>2003604</v>
          </cell>
          <cell r="S1600">
            <v>45.75</v>
          </cell>
        </row>
        <row r="1601">
          <cell r="I1601">
            <v>2003765</v>
          </cell>
          <cell r="S1601">
            <v>45.75</v>
          </cell>
        </row>
        <row r="1602">
          <cell r="I1602">
            <v>2001436</v>
          </cell>
          <cell r="S1602">
            <v>8.25</v>
          </cell>
        </row>
        <row r="1603">
          <cell r="I1603">
            <v>2002567</v>
          </cell>
          <cell r="S1603">
            <v>17.75</v>
          </cell>
        </row>
        <row r="1604">
          <cell r="I1604">
            <v>2002568</v>
          </cell>
          <cell r="S1604">
            <v>17.75</v>
          </cell>
        </row>
        <row r="1605">
          <cell r="I1605">
            <v>2003605</v>
          </cell>
          <cell r="S1605">
            <v>35</v>
          </cell>
        </row>
        <row r="1606">
          <cell r="I1606">
            <v>2002569</v>
          </cell>
          <cell r="S1606">
            <v>19.25</v>
          </cell>
        </row>
        <row r="1607">
          <cell r="I1607">
            <v>2003748</v>
          </cell>
          <cell r="S1607">
            <v>19.25</v>
          </cell>
        </row>
        <row r="1608">
          <cell r="I1608">
            <v>2001438</v>
          </cell>
          <cell r="S1608">
            <v>12</v>
          </cell>
        </row>
        <row r="1609">
          <cell r="I1609">
            <v>2003298</v>
          </cell>
          <cell r="S1609">
            <v>40</v>
          </cell>
        </row>
        <row r="1610">
          <cell r="I1610">
            <v>2003749</v>
          </cell>
          <cell r="S1610">
            <v>17.75</v>
          </cell>
        </row>
        <row r="1611">
          <cell r="I1611">
            <v>2003766</v>
          </cell>
          <cell r="S1611">
            <v>45.75</v>
          </cell>
        </row>
        <row r="1612">
          <cell r="I1612">
            <v>2001439</v>
          </cell>
          <cell r="S1612">
            <v>8.25</v>
          </cell>
        </row>
        <row r="1613">
          <cell r="I1613">
            <v>2003750</v>
          </cell>
          <cell r="S1613">
            <v>17.75</v>
          </cell>
        </row>
        <row r="1614">
          <cell r="I1614">
            <v>2001984</v>
          </cell>
          <cell r="S1614">
            <v>12</v>
          </cell>
        </row>
        <row r="1615">
          <cell r="I1615">
            <v>2003751</v>
          </cell>
          <cell r="S1615">
            <v>17.75</v>
          </cell>
        </row>
        <row r="1616">
          <cell r="I1616">
            <v>2004533</v>
          </cell>
          <cell r="S1616">
            <v>17.75</v>
          </cell>
        </row>
        <row r="1617">
          <cell r="I1617">
            <v>2002570</v>
          </cell>
          <cell r="S1617">
            <v>19.75</v>
          </cell>
        </row>
        <row r="1618">
          <cell r="I1618">
            <v>2003299</v>
          </cell>
          <cell r="S1618">
            <v>55</v>
          </cell>
        </row>
        <row r="1619">
          <cell r="I1619">
            <v>2003606</v>
          </cell>
          <cell r="S1619">
            <v>60</v>
          </cell>
        </row>
        <row r="1620">
          <cell r="I1620">
            <v>2003746</v>
          </cell>
          <cell r="S1620">
            <v>14</v>
          </cell>
        </row>
        <row r="1621">
          <cell r="I1621">
            <v>2001446</v>
          </cell>
          <cell r="S1621">
            <v>8.25</v>
          </cell>
        </row>
        <row r="1622">
          <cell r="I1622">
            <v>2002571</v>
          </cell>
          <cell r="S1622">
            <v>17.75</v>
          </cell>
        </row>
        <row r="1623">
          <cell r="I1623">
            <v>2003738</v>
          </cell>
          <cell r="S1623">
            <v>10</v>
          </cell>
        </row>
        <row r="1624">
          <cell r="I1624">
            <v>2000295</v>
          </cell>
          <cell r="S1624">
            <v>70</v>
          </cell>
        </row>
        <row r="1625">
          <cell r="I1625">
            <v>2000503</v>
          </cell>
          <cell r="S1625">
            <v>80</v>
          </cell>
        </row>
        <row r="1626">
          <cell r="I1626">
            <v>2000741</v>
          </cell>
          <cell r="S1626">
            <v>110</v>
          </cell>
        </row>
        <row r="1627">
          <cell r="I1627">
            <v>2002572</v>
          </cell>
          <cell r="S1627">
            <v>19.75</v>
          </cell>
        </row>
        <row r="1628">
          <cell r="I1628">
            <v>2003607</v>
          </cell>
          <cell r="S1628">
            <v>45</v>
          </cell>
        </row>
        <row r="1629">
          <cell r="I1629">
            <v>2002573</v>
          </cell>
          <cell r="S1629">
            <v>17.75</v>
          </cell>
        </row>
        <row r="1630">
          <cell r="I1630">
            <v>2003739</v>
          </cell>
          <cell r="S1630">
            <v>9</v>
          </cell>
        </row>
        <row r="1631">
          <cell r="I1631">
            <v>2002576</v>
          </cell>
          <cell r="S1631">
            <v>17.75</v>
          </cell>
        </row>
        <row r="1632">
          <cell r="I1632">
            <v>2003302</v>
          </cell>
          <cell r="S1632">
            <v>37.75</v>
          </cell>
        </row>
        <row r="1633">
          <cell r="I1633">
            <v>2002577</v>
          </cell>
          <cell r="S1633">
            <v>20</v>
          </cell>
        </row>
        <row r="1634">
          <cell r="I1634">
            <v>2001429</v>
          </cell>
          <cell r="S1634">
            <v>9</v>
          </cell>
        </row>
        <row r="1635">
          <cell r="I1635">
            <v>2001430</v>
          </cell>
          <cell r="S1635">
            <v>9</v>
          </cell>
        </row>
        <row r="1636">
          <cell r="I1636">
            <v>2001431</v>
          </cell>
          <cell r="S1636">
            <v>9</v>
          </cell>
        </row>
        <row r="1637">
          <cell r="I1637">
            <v>2002562</v>
          </cell>
          <cell r="S1637">
            <v>17.75</v>
          </cell>
        </row>
        <row r="1638">
          <cell r="I1638">
            <v>2003293</v>
          </cell>
          <cell r="S1638">
            <v>36</v>
          </cell>
        </row>
        <row r="1639">
          <cell r="I1639">
            <v>2002579</v>
          </cell>
          <cell r="S1639">
            <v>18</v>
          </cell>
        </row>
        <row r="1640">
          <cell r="I1640">
            <v>2001432</v>
          </cell>
          <cell r="S1640">
            <v>10.5</v>
          </cell>
        </row>
        <row r="1641">
          <cell r="I1641">
            <v>2001433</v>
          </cell>
          <cell r="S1641">
            <v>10.5</v>
          </cell>
        </row>
        <row r="1642">
          <cell r="I1642">
            <v>2002563</v>
          </cell>
          <cell r="S1642">
            <v>18</v>
          </cell>
        </row>
        <row r="1643">
          <cell r="I1643">
            <v>2003294</v>
          </cell>
          <cell r="S1643">
            <v>36</v>
          </cell>
        </row>
        <row r="1644">
          <cell r="I1644">
            <v>2002581</v>
          </cell>
          <cell r="S1644">
            <v>17.75</v>
          </cell>
        </row>
        <row r="1645">
          <cell r="I1645">
            <v>2003753</v>
          </cell>
          <cell r="S1645">
            <v>18</v>
          </cell>
        </row>
        <row r="1646">
          <cell r="I1646">
            <v>2003754</v>
          </cell>
          <cell r="S1646">
            <v>18</v>
          </cell>
        </row>
        <row r="1647">
          <cell r="I1647">
            <v>2003608</v>
          </cell>
          <cell r="S1647">
            <v>45</v>
          </cell>
        </row>
        <row r="1648">
          <cell r="I1648">
            <v>2001450</v>
          </cell>
          <cell r="S1648">
            <v>10</v>
          </cell>
        </row>
        <row r="1649">
          <cell r="I1649">
            <v>2002583</v>
          </cell>
          <cell r="S1649">
            <v>22</v>
          </cell>
        </row>
        <row r="1650">
          <cell r="I1650">
            <v>2000296</v>
          </cell>
          <cell r="S1650">
            <v>110</v>
          </cell>
        </row>
        <row r="1651">
          <cell r="I1651">
            <v>2003756</v>
          </cell>
          <cell r="S1651">
            <v>19.25</v>
          </cell>
        </row>
        <row r="1652">
          <cell r="I1652">
            <v>2003770</v>
          </cell>
          <cell r="S1652">
            <v>140</v>
          </cell>
        </row>
        <row r="1653">
          <cell r="I1653">
            <v>2003757</v>
          </cell>
          <cell r="S1653">
            <v>19.25</v>
          </cell>
        </row>
        <row r="1654">
          <cell r="I1654">
            <v>2003610</v>
          </cell>
          <cell r="S1654">
            <v>45</v>
          </cell>
        </row>
        <row r="1655">
          <cell r="I1655">
            <v>2003763</v>
          </cell>
          <cell r="S1655">
            <v>45</v>
          </cell>
        </row>
        <row r="1656">
          <cell r="I1656">
            <v>2002584</v>
          </cell>
          <cell r="S1656">
            <v>19.25</v>
          </cell>
        </row>
        <row r="1657">
          <cell r="I1657">
            <v>2004534</v>
          </cell>
          <cell r="S1657">
            <v>19.25</v>
          </cell>
        </row>
        <row r="1658">
          <cell r="I1658">
            <v>2003764</v>
          </cell>
          <cell r="S1658">
            <v>45</v>
          </cell>
        </row>
        <row r="1659">
          <cell r="I1659">
            <v>2002585</v>
          </cell>
          <cell r="S1659">
            <v>19.25</v>
          </cell>
        </row>
        <row r="1660">
          <cell r="I1660">
            <v>2001453</v>
          </cell>
          <cell r="S1660">
            <v>9</v>
          </cell>
        </row>
        <row r="1661">
          <cell r="I1661">
            <v>2001987</v>
          </cell>
          <cell r="S1661">
            <v>14</v>
          </cell>
        </row>
        <row r="1662">
          <cell r="I1662">
            <v>2003758</v>
          </cell>
          <cell r="S1662">
            <v>19.25</v>
          </cell>
        </row>
        <row r="1663">
          <cell r="I1663">
            <v>2003759</v>
          </cell>
          <cell r="S1663">
            <v>19.75</v>
          </cell>
        </row>
        <row r="1664">
          <cell r="I1664">
            <v>2000744</v>
          </cell>
          <cell r="S1664">
            <v>150</v>
          </cell>
        </row>
        <row r="1665">
          <cell r="I1665">
            <v>2003760</v>
          </cell>
          <cell r="S1665">
            <v>27.5</v>
          </cell>
        </row>
        <row r="1666">
          <cell r="I1666">
            <v>2001988</v>
          </cell>
          <cell r="S1666">
            <v>16</v>
          </cell>
        </row>
        <row r="1667">
          <cell r="I1667">
            <v>2003304</v>
          </cell>
          <cell r="S1667">
            <v>40</v>
          </cell>
        </row>
        <row r="1668">
          <cell r="I1668">
            <v>2003612</v>
          </cell>
          <cell r="S1668">
            <v>65</v>
          </cell>
        </row>
        <row r="1669">
          <cell r="I1669">
            <v>2000504</v>
          </cell>
          <cell r="S1669">
            <v>125</v>
          </cell>
        </row>
        <row r="1670">
          <cell r="I1670">
            <v>2002587</v>
          </cell>
          <cell r="S1670">
            <v>12.5</v>
          </cell>
        </row>
        <row r="1671">
          <cell r="I1671">
            <v>2004422</v>
          </cell>
          <cell r="S1671">
            <v>12.5</v>
          </cell>
        </row>
        <row r="1672">
          <cell r="I1672">
            <v>2004423</v>
          </cell>
          <cell r="S1672">
            <v>12.5</v>
          </cell>
        </row>
        <row r="1673">
          <cell r="I1673">
            <v>2002588</v>
          </cell>
          <cell r="S1673">
            <v>12.5</v>
          </cell>
        </row>
        <row r="1674">
          <cell r="I1674">
            <v>2003771</v>
          </cell>
          <cell r="S1674">
            <v>12.5</v>
          </cell>
        </row>
        <row r="1675">
          <cell r="I1675">
            <v>2002589</v>
          </cell>
          <cell r="S1675">
            <v>12.5</v>
          </cell>
        </row>
        <row r="1676">
          <cell r="I1676">
            <v>2002590</v>
          </cell>
          <cell r="S1676">
            <v>12.5</v>
          </cell>
        </row>
        <row r="1677">
          <cell r="I1677">
            <v>2003772</v>
          </cell>
          <cell r="S1677">
            <v>12.5</v>
          </cell>
        </row>
        <row r="1678">
          <cell r="I1678">
            <v>2003773</v>
          </cell>
          <cell r="S1678">
            <v>12.5</v>
          </cell>
        </row>
        <row r="1679">
          <cell r="I1679">
            <v>2003774</v>
          </cell>
          <cell r="S1679">
            <v>12.5</v>
          </cell>
        </row>
        <row r="1680">
          <cell r="I1680">
            <v>2002591</v>
          </cell>
          <cell r="S1680">
            <v>12.5</v>
          </cell>
        </row>
        <row r="1681">
          <cell r="I1681">
            <v>2004424</v>
          </cell>
          <cell r="S1681">
            <v>12.5</v>
          </cell>
        </row>
        <row r="1682">
          <cell r="I1682">
            <v>2002592</v>
          </cell>
          <cell r="S1682">
            <v>12.5</v>
          </cell>
        </row>
        <row r="1683">
          <cell r="I1683">
            <v>2002593</v>
          </cell>
          <cell r="S1683">
            <v>12.5</v>
          </cell>
        </row>
        <row r="1684">
          <cell r="I1684">
            <v>2001455</v>
          </cell>
          <cell r="S1684">
            <v>6.5</v>
          </cell>
        </row>
        <row r="1685">
          <cell r="I1685">
            <v>2002594</v>
          </cell>
          <cell r="S1685">
            <v>12.5</v>
          </cell>
        </row>
        <row r="1686">
          <cell r="I1686">
            <v>2002595</v>
          </cell>
          <cell r="S1686">
            <v>12.5</v>
          </cell>
        </row>
        <row r="1687">
          <cell r="I1687">
            <v>2002596</v>
          </cell>
          <cell r="S1687">
            <v>12.5</v>
          </cell>
        </row>
        <row r="1688">
          <cell r="I1688">
            <v>2004425</v>
          </cell>
          <cell r="S1688">
            <v>12.5</v>
          </cell>
        </row>
        <row r="1689">
          <cell r="I1689">
            <v>2002597</v>
          </cell>
          <cell r="S1689">
            <v>12.5</v>
          </cell>
        </row>
        <row r="1690">
          <cell r="I1690">
            <v>2001456</v>
          </cell>
          <cell r="S1690">
            <v>6.5</v>
          </cell>
        </row>
        <row r="1691">
          <cell r="I1691">
            <v>2002598</v>
          </cell>
          <cell r="S1691">
            <v>12.5</v>
          </cell>
        </row>
        <row r="1692">
          <cell r="I1692">
            <v>2001457</v>
          </cell>
          <cell r="S1692">
            <v>6.5</v>
          </cell>
        </row>
        <row r="1693">
          <cell r="I1693">
            <v>2002599</v>
          </cell>
          <cell r="S1693">
            <v>12.5</v>
          </cell>
        </row>
        <row r="1694">
          <cell r="I1694">
            <v>2002600</v>
          </cell>
          <cell r="S1694">
            <v>12.5</v>
          </cell>
        </row>
        <row r="1695">
          <cell r="I1695">
            <v>2004426</v>
          </cell>
          <cell r="S1695">
            <v>12.5</v>
          </cell>
        </row>
        <row r="1696">
          <cell r="I1696">
            <v>2004157</v>
          </cell>
          <cell r="S1696">
            <v>21</v>
          </cell>
        </row>
        <row r="1697">
          <cell r="I1697">
            <v>2003775</v>
          </cell>
          <cell r="S1697">
            <v>18</v>
          </cell>
        </row>
        <row r="1698">
          <cell r="I1698">
            <v>2001459</v>
          </cell>
          <cell r="S1698">
            <v>6.75</v>
          </cell>
        </row>
        <row r="1699">
          <cell r="I1699">
            <v>2004540</v>
          </cell>
          <cell r="S1699">
            <v>150</v>
          </cell>
        </row>
        <row r="1700">
          <cell r="I1700">
            <v>2003988</v>
          </cell>
          <cell r="S1700">
            <v>100</v>
          </cell>
        </row>
        <row r="1701">
          <cell r="I1701">
            <v>2001461</v>
          </cell>
          <cell r="S1701">
            <v>9.5</v>
          </cell>
        </row>
        <row r="1702">
          <cell r="I1702">
            <v>2000745</v>
          </cell>
          <cell r="S1702">
            <v>100</v>
          </cell>
        </row>
        <row r="1703">
          <cell r="I1703">
            <v>2003799</v>
          </cell>
          <cell r="S1703">
            <v>150</v>
          </cell>
        </row>
        <row r="1704">
          <cell r="I1704">
            <v>2000298</v>
          </cell>
          <cell r="S1704">
            <v>125</v>
          </cell>
        </row>
        <row r="1705">
          <cell r="I1705">
            <v>2000747</v>
          </cell>
          <cell r="S1705">
            <v>150</v>
          </cell>
        </row>
        <row r="1706">
          <cell r="I1706">
            <v>2002602</v>
          </cell>
          <cell r="S1706">
            <v>20</v>
          </cell>
        </row>
        <row r="1707">
          <cell r="I1707">
            <v>2000907</v>
          </cell>
          <cell r="S1707">
            <v>200</v>
          </cell>
        </row>
        <row r="1708">
          <cell r="I1708">
            <v>2003305</v>
          </cell>
          <cell r="S1708">
            <v>65</v>
          </cell>
        </row>
        <row r="1709">
          <cell r="I1709">
            <v>2000001</v>
          </cell>
          <cell r="S1709">
            <v>40</v>
          </cell>
        </row>
        <row r="1710">
          <cell r="I1710">
            <v>2003780</v>
          </cell>
          <cell r="S1710">
            <v>17.5</v>
          </cell>
        </row>
        <row r="1711">
          <cell r="I1711">
            <v>2003776</v>
          </cell>
          <cell r="S1711">
            <v>9.5</v>
          </cell>
        </row>
        <row r="1712">
          <cell r="I1712">
            <v>2000002</v>
          </cell>
          <cell r="S1712">
            <v>45</v>
          </cell>
        </row>
        <row r="1713">
          <cell r="I1713">
            <v>2003306</v>
          </cell>
          <cell r="S1713">
            <v>34</v>
          </cell>
        </row>
        <row r="1714">
          <cell r="I1714">
            <v>2000003</v>
          </cell>
          <cell r="S1714">
            <v>80</v>
          </cell>
        </row>
        <row r="1715">
          <cell r="I1715">
            <v>2001466</v>
          </cell>
          <cell r="S1715">
            <v>9</v>
          </cell>
        </row>
        <row r="1716">
          <cell r="I1716">
            <v>2000505</v>
          </cell>
          <cell r="S1716">
            <v>125</v>
          </cell>
        </row>
        <row r="1717">
          <cell r="I1717">
            <v>2000752</v>
          </cell>
          <cell r="S1717">
            <v>400</v>
          </cell>
        </row>
        <row r="1718">
          <cell r="I1718">
            <v>2000758</v>
          </cell>
          <cell r="S1718">
            <v>400</v>
          </cell>
        </row>
        <row r="1719">
          <cell r="I1719">
            <v>2000760</v>
          </cell>
          <cell r="S1719">
            <v>400</v>
          </cell>
        </row>
        <row r="1720">
          <cell r="I1720">
            <v>2002603</v>
          </cell>
          <cell r="S1720">
            <v>17.5</v>
          </cell>
        </row>
        <row r="1721">
          <cell r="I1721">
            <v>2000506</v>
          </cell>
          <cell r="S1721">
            <v>125</v>
          </cell>
        </row>
        <row r="1722">
          <cell r="I1722">
            <v>2002604</v>
          </cell>
          <cell r="S1722">
            <v>17.5</v>
          </cell>
        </row>
        <row r="1723">
          <cell r="I1723">
            <v>2001467</v>
          </cell>
          <cell r="S1723">
            <v>9</v>
          </cell>
        </row>
        <row r="1724">
          <cell r="I1724">
            <v>2001468</v>
          </cell>
          <cell r="S1724">
            <v>9</v>
          </cell>
        </row>
        <row r="1725">
          <cell r="I1725">
            <v>2000507</v>
          </cell>
          <cell r="S1725">
            <v>75</v>
          </cell>
        </row>
        <row r="1726">
          <cell r="I1726">
            <v>2002606</v>
          </cell>
          <cell r="S1726">
            <v>17.5</v>
          </cell>
        </row>
        <row r="1727">
          <cell r="I1727">
            <v>2003782</v>
          </cell>
          <cell r="S1727">
            <v>17.5</v>
          </cell>
        </row>
        <row r="1728">
          <cell r="I1728">
            <v>2000508</v>
          </cell>
          <cell r="S1728">
            <v>122</v>
          </cell>
        </row>
        <row r="1729">
          <cell r="I1729">
            <v>2000777</v>
          </cell>
          <cell r="S1729">
            <v>150</v>
          </cell>
        </row>
        <row r="1730">
          <cell r="I1730">
            <v>2002607</v>
          </cell>
          <cell r="S1730">
            <v>17.5</v>
          </cell>
        </row>
        <row r="1731">
          <cell r="I1731">
            <v>2002608</v>
          </cell>
          <cell r="S1731">
            <v>35</v>
          </cell>
        </row>
        <row r="1732">
          <cell r="I1732">
            <v>2001471</v>
          </cell>
          <cell r="S1732">
            <v>9</v>
          </cell>
        </row>
        <row r="1733">
          <cell r="I1733">
            <v>2001472</v>
          </cell>
          <cell r="S1733">
            <v>9</v>
          </cell>
        </row>
        <row r="1734">
          <cell r="I1734">
            <v>2000778</v>
          </cell>
          <cell r="S1734">
            <v>176.75</v>
          </cell>
        </row>
        <row r="1735">
          <cell r="I1735">
            <v>2000779</v>
          </cell>
          <cell r="S1735">
            <v>122</v>
          </cell>
        </row>
        <row r="1736">
          <cell r="I1736">
            <v>2003989</v>
          </cell>
          <cell r="S1736">
            <v>122</v>
          </cell>
        </row>
        <row r="1737">
          <cell r="I1737">
            <v>2000909</v>
          </cell>
          <cell r="S1737">
            <v>150</v>
          </cell>
        </row>
        <row r="1738">
          <cell r="I1738">
            <v>2003308</v>
          </cell>
          <cell r="S1738">
            <v>34</v>
          </cell>
        </row>
        <row r="1739">
          <cell r="I1739">
            <v>2000629</v>
          </cell>
          <cell r="S1739">
            <v>150</v>
          </cell>
        </row>
        <row r="1740">
          <cell r="I1740">
            <v>2003309</v>
          </cell>
          <cell r="S1740">
            <v>65</v>
          </cell>
        </row>
        <row r="1741">
          <cell r="I1741">
            <v>2002609</v>
          </cell>
          <cell r="S1741">
            <v>19</v>
          </cell>
        </row>
        <row r="1742">
          <cell r="I1742">
            <v>2002611</v>
          </cell>
          <cell r="S1742">
            <v>17.5</v>
          </cell>
        </row>
        <row r="1743">
          <cell r="I1743">
            <v>2001474</v>
          </cell>
          <cell r="S1743">
            <v>9</v>
          </cell>
        </row>
        <row r="1744">
          <cell r="I1744">
            <v>2002612</v>
          </cell>
          <cell r="S1744">
            <v>17.5</v>
          </cell>
        </row>
        <row r="1745">
          <cell r="I1745">
            <v>2003783</v>
          </cell>
          <cell r="S1745">
            <v>19.75</v>
          </cell>
        </row>
        <row r="1746">
          <cell r="I1746">
            <v>2001475</v>
          </cell>
          <cell r="S1746">
            <v>10</v>
          </cell>
        </row>
        <row r="1747">
          <cell r="I1747">
            <v>2000780</v>
          </cell>
          <cell r="S1747">
            <v>100</v>
          </cell>
        </row>
        <row r="1748">
          <cell r="I1748">
            <v>2000010</v>
          </cell>
          <cell r="S1748">
            <v>45</v>
          </cell>
        </row>
        <row r="1749">
          <cell r="I1749">
            <v>2001478</v>
          </cell>
          <cell r="S1749">
            <v>9</v>
          </cell>
        </row>
        <row r="1750">
          <cell r="I1750">
            <v>2002615</v>
          </cell>
          <cell r="S1750">
            <v>17.5</v>
          </cell>
        </row>
        <row r="1751">
          <cell r="I1751">
            <v>2000781</v>
          </cell>
          <cell r="S1751">
            <v>200</v>
          </cell>
        </row>
        <row r="1752">
          <cell r="I1752">
            <v>2000301</v>
          </cell>
          <cell r="S1752">
            <v>84.75</v>
          </cell>
        </row>
        <row r="1753">
          <cell r="I1753">
            <v>2000509</v>
          </cell>
          <cell r="S1753">
            <v>130</v>
          </cell>
        </row>
        <row r="1754">
          <cell r="I1754">
            <v>2002617</v>
          </cell>
          <cell r="S1754">
            <v>18</v>
          </cell>
        </row>
        <row r="1755">
          <cell r="I1755">
            <v>2003987</v>
          </cell>
          <cell r="S1755">
            <v>122</v>
          </cell>
        </row>
        <row r="1756">
          <cell r="I1756">
            <v>2001483</v>
          </cell>
          <cell r="S1756">
            <v>9</v>
          </cell>
        </row>
        <row r="1757">
          <cell r="I1757">
            <v>2002618</v>
          </cell>
          <cell r="S1757">
            <v>17.5</v>
          </cell>
        </row>
        <row r="1758">
          <cell r="I1758">
            <v>2003785</v>
          </cell>
          <cell r="S1758">
            <v>17.5</v>
          </cell>
        </row>
        <row r="1759">
          <cell r="I1759">
            <v>2001489</v>
          </cell>
          <cell r="S1759">
            <v>9</v>
          </cell>
        </row>
        <row r="1760">
          <cell r="I1760">
            <v>2001490</v>
          </cell>
          <cell r="S1760">
            <v>9</v>
          </cell>
        </row>
        <row r="1761">
          <cell r="I1761">
            <v>2004009</v>
          </cell>
          <cell r="S1761">
            <v>130</v>
          </cell>
        </row>
        <row r="1762">
          <cell r="I1762">
            <v>2003800</v>
          </cell>
          <cell r="S1762">
            <v>200</v>
          </cell>
        </row>
        <row r="1763">
          <cell r="I1763">
            <v>2003787</v>
          </cell>
          <cell r="S1763">
            <v>17.5</v>
          </cell>
        </row>
        <row r="1764">
          <cell r="I1764">
            <v>2002621</v>
          </cell>
          <cell r="S1764">
            <v>17.5</v>
          </cell>
        </row>
        <row r="1765">
          <cell r="I1765">
            <v>2001496</v>
          </cell>
          <cell r="S1765">
            <v>9</v>
          </cell>
        </row>
        <row r="1766">
          <cell r="I1766">
            <v>2003801</v>
          </cell>
          <cell r="S1766">
            <v>130</v>
          </cell>
        </row>
        <row r="1767">
          <cell r="I1767">
            <v>2003797</v>
          </cell>
          <cell r="S1767">
            <v>122</v>
          </cell>
        </row>
        <row r="1768">
          <cell r="I1768">
            <v>2000510</v>
          </cell>
          <cell r="S1768">
            <v>125</v>
          </cell>
        </row>
        <row r="1769">
          <cell r="I1769">
            <v>2003990</v>
          </cell>
          <cell r="S1769">
            <v>130</v>
          </cell>
        </row>
        <row r="1770">
          <cell r="I1770">
            <v>2003796</v>
          </cell>
          <cell r="S1770">
            <v>125</v>
          </cell>
        </row>
        <row r="1771">
          <cell r="I1771">
            <v>2003788</v>
          </cell>
          <cell r="S1771">
            <v>18.5</v>
          </cell>
        </row>
        <row r="1772">
          <cell r="I1772">
            <v>2001497</v>
          </cell>
          <cell r="S1772">
            <v>9.75</v>
          </cell>
        </row>
        <row r="1773">
          <cell r="I1773">
            <v>2001498</v>
          </cell>
          <cell r="S1773">
            <v>9.75</v>
          </cell>
        </row>
        <row r="1774">
          <cell r="I1774">
            <v>2003790</v>
          </cell>
          <cell r="S1774">
            <v>34</v>
          </cell>
        </row>
        <row r="1775">
          <cell r="I1775">
            <v>2001499</v>
          </cell>
          <cell r="S1775">
            <v>9.75</v>
          </cell>
        </row>
        <row r="1776">
          <cell r="I1776">
            <v>2000302</v>
          </cell>
          <cell r="S1776">
            <v>80</v>
          </cell>
        </row>
        <row r="1777">
          <cell r="I1777">
            <v>2000511</v>
          </cell>
          <cell r="S1777">
            <v>125</v>
          </cell>
        </row>
        <row r="1778">
          <cell r="I1778">
            <v>2002625</v>
          </cell>
          <cell r="S1778">
            <v>17.5</v>
          </cell>
        </row>
        <row r="1779">
          <cell r="I1779">
            <v>2003314</v>
          </cell>
          <cell r="S1779">
            <v>37</v>
          </cell>
        </row>
        <row r="1780">
          <cell r="I1780">
            <v>2001990</v>
          </cell>
          <cell r="S1780">
            <v>17</v>
          </cell>
        </row>
        <row r="1781">
          <cell r="I1781">
            <v>2002630</v>
          </cell>
          <cell r="S1781">
            <v>25</v>
          </cell>
        </row>
        <row r="1782">
          <cell r="I1782">
            <v>2001991</v>
          </cell>
          <cell r="S1782">
            <v>17</v>
          </cell>
        </row>
        <row r="1783">
          <cell r="I1783">
            <v>2001992</v>
          </cell>
          <cell r="S1783">
            <v>17</v>
          </cell>
        </row>
        <row r="1784">
          <cell r="I1784">
            <v>2002631</v>
          </cell>
          <cell r="S1784">
            <v>25</v>
          </cell>
        </row>
        <row r="1785">
          <cell r="I1785">
            <v>2001994</v>
          </cell>
          <cell r="S1785">
            <v>17</v>
          </cell>
        </row>
        <row r="1786">
          <cell r="I1786">
            <v>2001995</v>
          </cell>
          <cell r="S1786">
            <v>17</v>
          </cell>
        </row>
        <row r="1787">
          <cell r="I1787">
            <v>2002632</v>
          </cell>
          <cell r="S1787">
            <v>25</v>
          </cell>
        </row>
        <row r="1788">
          <cell r="I1788">
            <v>2001996</v>
          </cell>
          <cell r="S1788">
            <v>17</v>
          </cell>
        </row>
        <row r="1789">
          <cell r="I1789">
            <v>2001997</v>
          </cell>
          <cell r="S1789">
            <v>17</v>
          </cell>
        </row>
        <row r="1790">
          <cell r="I1790">
            <v>2001999</v>
          </cell>
          <cell r="S1790">
            <v>17</v>
          </cell>
        </row>
        <row r="1791">
          <cell r="I1791">
            <v>2002000</v>
          </cell>
          <cell r="S1791">
            <v>17</v>
          </cell>
        </row>
        <row r="1792">
          <cell r="I1792">
            <v>2003317</v>
          </cell>
          <cell r="S1792">
            <v>45</v>
          </cell>
        </row>
        <row r="1793">
          <cell r="I1793">
            <v>2002001</v>
          </cell>
          <cell r="S1793">
            <v>17</v>
          </cell>
        </row>
        <row r="1794">
          <cell r="I1794">
            <v>2002002</v>
          </cell>
          <cell r="S1794">
            <v>17</v>
          </cell>
        </row>
        <row r="1795">
          <cell r="I1795">
            <v>2002003</v>
          </cell>
          <cell r="S1795">
            <v>17</v>
          </cell>
        </row>
        <row r="1796">
          <cell r="I1796">
            <v>2002635</v>
          </cell>
          <cell r="S1796">
            <v>12</v>
          </cell>
        </row>
        <row r="1797">
          <cell r="I1797">
            <v>2002637</v>
          </cell>
          <cell r="S1797">
            <v>12</v>
          </cell>
        </row>
        <row r="1798">
          <cell r="I1798">
            <v>2002636</v>
          </cell>
          <cell r="S1798">
            <v>12</v>
          </cell>
        </row>
        <row r="1799">
          <cell r="I1799">
            <v>2004277</v>
          </cell>
          <cell r="S1799">
            <v>13.5</v>
          </cell>
        </row>
        <row r="1800">
          <cell r="I1800">
            <v>2004331</v>
          </cell>
          <cell r="S1800">
            <v>8</v>
          </cell>
        </row>
        <row r="1801">
          <cell r="I1801">
            <v>2004119</v>
          </cell>
          <cell r="S1801">
            <v>13.5</v>
          </cell>
        </row>
        <row r="1802">
          <cell r="I1802">
            <v>2004332</v>
          </cell>
          <cell r="S1802">
            <v>8</v>
          </cell>
        </row>
        <row r="1803">
          <cell r="I1803">
            <v>2001503</v>
          </cell>
          <cell r="S1803">
            <v>6</v>
          </cell>
        </row>
        <row r="1804">
          <cell r="I1804">
            <v>2002638</v>
          </cell>
          <cell r="S1804">
            <v>12</v>
          </cell>
        </row>
        <row r="1805">
          <cell r="I1805">
            <v>2000630</v>
          </cell>
          <cell r="S1805">
            <v>140</v>
          </cell>
        </row>
        <row r="1806">
          <cell r="I1806">
            <v>2000782</v>
          </cell>
          <cell r="S1806">
            <v>150</v>
          </cell>
        </row>
        <row r="1807">
          <cell r="I1807">
            <v>2000012</v>
          </cell>
          <cell r="S1807">
            <v>70.25</v>
          </cell>
        </row>
        <row r="1808">
          <cell r="I1808">
            <v>2003802</v>
          </cell>
          <cell r="S1808">
            <v>90</v>
          </cell>
        </row>
        <row r="1809">
          <cell r="I1809">
            <v>2000016</v>
          </cell>
          <cell r="S1809">
            <v>35</v>
          </cell>
        </row>
        <row r="1810">
          <cell r="I1810">
            <v>2000014</v>
          </cell>
          <cell r="S1810">
            <v>34</v>
          </cell>
        </row>
        <row r="1811">
          <cell r="I1811">
            <v>2004373</v>
          </cell>
          <cell r="S1811">
            <v>19</v>
          </cell>
        </row>
        <row r="1812">
          <cell r="I1812">
            <v>2004374</v>
          </cell>
          <cell r="S1812">
            <v>19</v>
          </cell>
        </row>
        <row r="1813">
          <cell r="I1813">
            <v>2004014</v>
          </cell>
          <cell r="S1813">
            <v>19</v>
          </cell>
        </row>
        <row r="1814">
          <cell r="I1814">
            <v>2004375</v>
          </cell>
          <cell r="S1814">
            <v>19</v>
          </cell>
        </row>
        <row r="1815">
          <cell r="I1815">
            <v>2000017</v>
          </cell>
          <cell r="S1815">
            <v>34</v>
          </cell>
        </row>
        <row r="1816">
          <cell r="I1816">
            <v>2000018</v>
          </cell>
          <cell r="S1816">
            <v>34</v>
          </cell>
        </row>
        <row r="1817">
          <cell r="I1817">
            <v>2003805</v>
          </cell>
          <cell r="S1817">
            <v>34</v>
          </cell>
        </row>
        <row r="1818">
          <cell r="I1818">
            <v>2002643</v>
          </cell>
          <cell r="S1818">
            <v>19</v>
          </cell>
        </row>
        <row r="1819">
          <cell r="I1819">
            <v>2000019</v>
          </cell>
          <cell r="S1819">
            <v>34</v>
          </cell>
        </row>
        <row r="1820">
          <cell r="I1820">
            <v>2002644</v>
          </cell>
          <cell r="S1820">
            <v>19</v>
          </cell>
        </row>
        <row r="1821">
          <cell r="I1821">
            <v>2003806</v>
          </cell>
          <cell r="S1821">
            <v>34</v>
          </cell>
        </row>
        <row r="1822">
          <cell r="I1822">
            <v>2000020</v>
          </cell>
          <cell r="S1822">
            <v>34</v>
          </cell>
        </row>
        <row r="1823">
          <cell r="I1823">
            <v>2000021</v>
          </cell>
          <cell r="S1823">
            <v>34</v>
          </cell>
        </row>
        <row r="1824">
          <cell r="I1824">
            <v>2002651</v>
          </cell>
          <cell r="S1824">
            <v>17</v>
          </cell>
        </row>
        <row r="1825">
          <cell r="I1825">
            <v>2002653</v>
          </cell>
          <cell r="S1825">
            <v>17</v>
          </cell>
        </row>
        <row r="1826">
          <cell r="I1826">
            <v>2000015</v>
          </cell>
          <cell r="S1826">
            <v>34</v>
          </cell>
        </row>
        <row r="1827">
          <cell r="I1827">
            <v>2000022</v>
          </cell>
          <cell r="S1827">
            <v>34</v>
          </cell>
        </row>
        <row r="1828">
          <cell r="I1828">
            <v>2000023</v>
          </cell>
          <cell r="S1828">
            <v>34</v>
          </cell>
        </row>
        <row r="1829">
          <cell r="I1829">
            <v>2001505</v>
          </cell>
          <cell r="S1829">
            <v>6.75</v>
          </cell>
        </row>
        <row r="1830">
          <cell r="I1830">
            <v>2003808</v>
          </cell>
          <cell r="S1830">
            <v>6.75</v>
          </cell>
        </row>
        <row r="1831">
          <cell r="I1831">
            <v>2003809</v>
          </cell>
          <cell r="S1831">
            <v>9</v>
          </cell>
        </row>
        <row r="1832">
          <cell r="I1832">
            <v>2002658</v>
          </cell>
          <cell r="S1832">
            <v>14.25</v>
          </cell>
        </row>
        <row r="1833">
          <cell r="I1833">
            <v>2001506</v>
          </cell>
          <cell r="S1833">
            <v>6.75</v>
          </cell>
        </row>
        <row r="1834">
          <cell r="I1834">
            <v>2002004</v>
          </cell>
          <cell r="S1834">
            <v>9</v>
          </cell>
        </row>
        <row r="1835">
          <cell r="I1835">
            <v>2002659</v>
          </cell>
          <cell r="S1835">
            <v>14.25</v>
          </cell>
        </row>
        <row r="1836">
          <cell r="I1836">
            <v>2001507</v>
          </cell>
          <cell r="S1836">
            <v>6.75</v>
          </cell>
        </row>
        <row r="1837">
          <cell r="I1837">
            <v>2004518</v>
          </cell>
          <cell r="S1837">
            <v>14.25</v>
          </cell>
        </row>
        <row r="1838">
          <cell r="I1838">
            <v>2004427</v>
          </cell>
          <cell r="S1838">
            <v>14.25</v>
          </cell>
        </row>
        <row r="1839">
          <cell r="I1839">
            <v>2004046</v>
          </cell>
          <cell r="S1839">
            <v>7.75</v>
          </cell>
        </row>
        <row r="1840">
          <cell r="I1840">
            <v>2004510</v>
          </cell>
          <cell r="S1840">
            <v>6.75</v>
          </cell>
        </row>
        <row r="1841">
          <cell r="I1841">
            <v>2004513</v>
          </cell>
          <cell r="S1841">
            <v>14.25</v>
          </cell>
        </row>
        <row r="1842">
          <cell r="I1842">
            <v>2004511</v>
          </cell>
          <cell r="S1842">
            <v>6.75</v>
          </cell>
        </row>
        <row r="1843">
          <cell r="I1843">
            <v>2004514</v>
          </cell>
          <cell r="S1843">
            <v>14.25</v>
          </cell>
        </row>
        <row r="1844">
          <cell r="I1844">
            <v>2002660</v>
          </cell>
          <cell r="S1844">
            <v>14.25</v>
          </cell>
        </row>
        <row r="1845">
          <cell r="I1845">
            <v>2001508</v>
          </cell>
          <cell r="S1845">
            <v>6.75</v>
          </cell>
        </row>
        <row r="1846">
          <cell r="I1846">
            <v>2002005</v>
          </cell>
          <cell r="S1846">
            <v>9</v>
          </cell>
        </row>
        <row r="1847">
          <cell r="I1847">
            <v>2002661</v>
          </cell>
          <cell r="S1847">
            <v>14.25</v>
          </cell>
        </row>
        <row r="1848">
          <cell r="I1848">
            <v>2003810</v>
          </cell>
          <cell r="S1848">
            <v>9</v>
          </cell>
        </row>
        <row r="1849">
          <cell r="I1849">
            <v>2001509</v>
          </cell>
          <cell r="S1849">
            <v>6.75</v>
          </cell>
        </row>
        <row r="1850">
          <cell r="I1850">
            <v>2002662</v>
          </cell>
          <cell r="S1850">
            <v>14.25</v>
          </cell>
        </row>
        <row r="1851">
          <cell r="I1851">
            <v>2003811</v>
          </cell>
          <cell r="S1851">
            <v>9</v>
          </cell>
        </row>
        <row r="1852">
          <cell r="I1852">
            <v>2001510</v>
          </cell>
          <cell r="S1852">
            <v>6.75</v>
          </cell>
        </row>
        <row r="1853">
          <cell r="I1853">
            <v>2004523</v>
          </cell>
          <cell r="S1853">
            <v>14.25</v>
          </cell>
        </row>
        <row r="1854">
          <cell r="I1854">
            <v>2002663</v>
          </cell>
          <cell r="S1854">
            <v>14.25</v>
          </cell>
        </row>
        <row r="1855">
          <cell r="I1855">
            <v>2004195</v>
          </cell>
          <cell r="S1855">
            <v>6.75</v>
          </cell>
        </row>
        <row r="1856">
          <cell r="I1856">
            <v>2002664</v>
          </cell>
          <cell r="S1856">
            <v>23</v>
          </cell>
        </row>
        <row r="1857">
          <cell r="I1857">
            <v>2001511</v>
          </cell>
          <cell r="S1857">
            <v>6.75</v>
          </cell>
        </row>
        <row r="1858">
          <cell r="I1858">
            <v>2004515</v>
          </cell>
          <cell r="S1858">
            <v>14.25</v>
          </cell>
        </row>
        <row r="1859">
          <cell r="I1859">
            <v>2004516</v>
          </cell>
          <cell r="S1859">
            <v>14.25</v>
          </cell>
        </row>
        <row r="1860">
          <cell r="I1860">
            <v>2001512</v>
          </cell>
          <cell r="S1860">
            <v>6.75</v>
          </cell>
        </row>
        <row r="1861">
          <cell r="I1861">
            <v>2001513</v>
          </cell>
          <cell r="S1861">
            <v>6.75</v>
          </cell>
        </row>
        <row r="1862">
          <cell r="I1862">
            <v>2004196</v>
          </cell>
          <cell r="S1862">
            <v>9</v>
          </cell>
        </row>
        <row r="1863">
          <cell r="I1863">
            <v>2002666</v>
          </cell>
          <cell r="S1863">
            <v>14.25</v>
          </cell>
        </row>
        <row r="1864">
          <cell r="I1864">
            <v>2001514</v>
          </cell>
          <cell r="S1864">
            <v>6.75</v>
          </cell>
        </row>
        <row r="1865">
          <cell r="I1865">
            <v>2004197</v>
          </cell>
          <cell r="S1865">
            <v>9</v>
          </cell>
        </row>
        <row r="1866">
          <cell r="I1866">
            <v>2002667</v>
          </cell>
          <cell r="S1866">
            <v>14.25</v>
          </cell>
        </row>
        <row r="1867">
          <cell r="I1867">
            <v>2004512</v>
          </cell>
          <cell r="S1867">
            <v>6.75</v>
          </cell>
        </row>
        <row r="1868">
          <cell r="I1868">
            <v>2001515</v>
          </cell>
          <cell r="S1868">
            <v>6.75</v>
          </cell>
        </row>
        <row r="1869">
          <cell r="I1869">
            <v>2002668</v>
          </cell>
          <cell r="S1869">
            <v>14.25</v>
          </cell>
        </row>
        <row r="1870">
          <cell r="I1870">
            <v>2004648</v>
          </cell>
          <cell r="S1870">
            <v>11</v>
          </cell>
        </row>
        <row r="1871">
          <cell r="I1871">
            <v>2001516</v>
          </cell>
          <cell r="S1871">
            <v>6.5</v>
          </cell>
        </row>
        <row r="1872">
          <cell r="I1872">
            <v>2002669</v>
          </cell>
          <cell r="S1872">
            <v>11</v>
          </cell>
        </row>
        <row r="1873">
          <cell r="I1873">
            <v>2004525</v>
          </cell>
          <cell r="S1873">
            <v>11</v>
          </cell>
        </row>
        <row r="1874">
          <cell r="I1874">
            <v>2001517</v>
          </cell>
          <cell r="S1874">
            <v>6.5</v>
          </cell>
        </row>
        <row r="1875">
          <cell r="I1875">
            <v>2003812</v>
          </cell>
          <cell r="S1875">
            <v>11</v>
          </cell>
        </row>
        <row r="1876">
          <cell r="I1876">
            <v>2001518</v>
          </cell>
          <cell r="S1876">
            <v>6.5</v>
          </cell>
        </row>
        <row r="1877">
          <cell r="I1877">
            <v>2003813</v>
          </cell>
          <cell r="S1877">
            <v>11</v>
          </cell>
        </row>
        <row r="1878">
          <cell r="I1878">
            <v>2001519</v>
          </cell>
          <cell r="S1878">
            <v>6.5</v>
          </cell>
        </row>
        <row r="1879">
          <cell r="I1879">
            <v>2003814</v>
          </cell>
          <cell r="S1879">
            <v>11</v>
          </cell>
        </row>
        <row r="1880">
          <cell r="I1880">
            <v>2001520</v>
          </cell>
          <cell r="S1880">
            <v>6.5</v>
          </cell>
        </row>
        <row r="1881">
          <cell r="I1881">
            <v>2003815</v>
          </cell>
          <cell r="S1881">
            <v>11</v>
          </cell>
        </row>
        <row r="1882">
          <cell r="I1882">
            <v>2001521</v>
          </cell>
          <cell r="S1882">
            <v>6.5</v>
          </cell>
        </row>
        <row r="1883">
          <cell r="I1883">
            <v>2004199</v>
          </cell>
          <cell r="S1883">
            <v>7.5</v>
          </cell>
        </row>
        <row r="1884">
          <cell r="I1884">
            <v>2004075</v>
          </cell>
          <cell r="S1884">
            <v>9.25</v>
          </cell>
        </row>
        <row r="1885">
          <cell r="I1885">
            <v>2004047</v>
          </cell>
          <cell r="S1885">
            <v>7.5</v>
          </cell>
        </row>
        <row r="1886">
          <cell r="I1886">
            <v>2004076</v>
          </cell>
          <cell r="S1886">
            <v>9.25</v>
          </cell>
        </row>
        <row r="1887">
          <cell r="I1887">
            <v>2004200</v>
          </cell>
          <cell r="S1887">
            <v>7.5</v>
          </cell>
        </row>
        <row r="1888">
          <cell r="I1888">
            <v>2004198</v>
          </cell>
          <cell r="S1888">
            <v>11.5</v>
          </cell>
        </row>
        <row r="1889">
          <cell r="I1889">
            <v>2004048</v>
          </cell>
          <cell r="S1889">
            <v>7.5</v>
          </cell>
        </row>
        <row r="1890">
          <cell r="I1890">
            <v>2002006</v>
          </cell>
          <cell r="S1890">
            <v>7.5</v>
          </cell>
        </row>
        <row r="1891">
          <cell r="I1891">
            <v>2001522</v>
          </cell>
          <cell r="S1891">
            <v>6.5</v>
          </cell>
        </row>
        <row r="1892">
          <cell r="I1892">
            <v>2001523</v>
          </cell>
          <cell r="S1892">
            <v>6.5</v>
          </cell>
        </row>
        <row r="1893">
          <cell r="I1893">
            <v>2001524</v>
          </cell>
          <cell r="S1893">
            <v>6.5</v>
          </cell>
        </row>
        <row r="1894">
          <cell r="I1894">
            <v>2002670</v>
          </cell>
          <cell r="S1894">
            <v>11.5</v>
          </cell>
        </row>
        <row r="1895">
          <cell r="I1895">
            <v>2001525</v>
          </cell>
          <cell r="S1895">
            <v>6.5</v>
          </cell>
        </row>
        <row r="1896">
          <cell r="I1896">
            <v>2002671</v>
          </cell>
          <cell r="S1896">
            <v>11.5</v>
          </cell>
        </row>
        <row r="1897">
          <cell r="I1897">
            <v>2001526</v>
          </cell>
          <cell r="S1897">
            <v>6</v>
          </cell>
        </row>
        <row r="1898">
          <cell r="I1898">
            <v>2002007</v>
          </cell>
          <cell r="S1898">
            <v>8</v>
          </cell>
        </row>
        <row r="1899">
          <cell r="I1899">
            <v>2004201</v>
          </cell>
          <cell r="S1899">
            <v>11</v>
          </cell>
        </row>
        <row r="1900">
          <cell r="I1900">
            <v>2002672</v>
          </cell>
          <cell r="S1900">
            <v>11</v>
          </cell>
        </row>
        <row r="1901">
          <cell r="I1901">
            <v>2004520</v>
          </cell>
          <cell r="S1901">
            <v>6</v>
          </cell>
        </row>
        <row r="1902">
          <cell r="I1902">
            <v>2001527</v>
          </cell>
          <cell r="S1902">
            <v>6.5</v>
          </cell>
        </row>
        <row r="1903">
          <cell r="I1903">
            <v>2002673</v>
          </cell>
          <cell r="S1903">
            <v>11</v>
          </cell>
        </row>
        <row r="1904">
          <cell r="I1904">
            <v>2001529</v>
          </cell>
          <cell r="S1904">
            <v>6.5</v>
          </cell>
        </row>
        <row r="1905">
          <cell r="I1905">
            <v>2002674</v>
          </cell>
          <cell r="S1905">
            <v>11</v>
          </cell>
        </row>
        <row r="1906">
          <cell r="I1906">
            <v>2001532</v>
          </cell>
          <cell r="S1906">
            <v>6</v>
          </cell>
        </row>
        <row r="1907">
          <cell r="I1907">
            <v>2001533</v>
          </cell>
          <cell r="S1907">
            <v>6</v>
          </cell>
        </row>
        <row r="1908">
          <cell r="I1908">
            <v>2002677</v>
          </cell>
          <cell r="S1908">
            <v>12.25</v>
          </cell>
        </row>
        <row r="1909">
          <cell r="I1909">
            <v>2001534</v>
          </cell>
          <cell r="S1909">
            <v>6</v>
          </cell>
        </row>
        <row r="1910">
          <cell r="I1910">
            <v>2004276</v>
          </cell>
          <cell r="S1910">
            <v>7.75</v>
          </cell>
        </row>
        <row r="1911">
          <cell r="I1911">
            <v>2004249</v>
          </cell>
          <cell r="S1911">
            <v>6.24</v>
          </cell>
        </row>
        <row r="1912">
          <cell r="I1912">
            <v>2004250</v>
          </cell>
          <cell r="S1912">
            <v>7.02</v>
          </cell>
        </row>
        <row r="1913">
          <cell r="I1913">
            <v>2004251</v>
          </cell>
          <cell r="S1913">
            <v>29.75</v>
          </cell>
        </row>
        <row r="1914">
          <cell r="I1914">
            <v>2004252</v>
          </cell>
          <cell r="S1914">
            <v>6.76</v>
          </cell>
        </row>
        <row r="1915">
          <cell r="I1915">
            <v>2004218</v>
          </cell>
          <cell r="S1915">
            <v>14.04</v>
          </cell>
        </row>
        <row r="1916">
          <cell r="I1916">
            <v>2004229</v>
          </cell>
          <cell r="S1916">
            <v>4.78</v>
          </cell>
        </row>
        <row r="1917">
          <cell r="I1917">
            <v>2004253</v>
          </cell>
          <cell r="S1917">
            <v>7.02</v>
          </cell>
        </row>
        <row r="1918">
          <cell r="I1918">
            <v>2004254</v>
          </cell>
          <cell r="S1918">
            <v>7.02</v>
          </cell>
        </row>
        <row r="1919">
          <cell r="I1919">
            <v>2004336</v>
          </cell>
          <cell r="S1919">
            <v>7.97</v>
          </cell>
        </row>
        <row r="1920">
          <cell r="I1920">
            <v>2004337</v>
          </cell>
          <cell r="S1920">
            <v>7.16</v>
          </cell>
        </row>
        <row r="1921">
          <cell r="I1921">
            <v>2004230</v>
          </cell>
          <cell r="S1921">
            <v>4.78</v>
          </cell>
        </row>
        <row r="1922">
          <cell r="I1922">
            <v>2004231</v>
          </cell>
          <cell r="S1922">
            <v>4.95</v>
          </cell>
        </row>
        <row r="1923">
          <cell r="I1923">
            <v>2004232</v>
          </cell>
          <cell r="S1923">
            <v>5.53</v>
          </cell>
        </row>
        <row r="1924">
          <cell r="I1924">
            <v>2004555</v>
          </cell>
          <cell r="S1924">
            <v>7.02</v>
          </cell>
        </row>
        <row r="1925">
          <cell r="I1925">
            <v>2004560</v>
          </cell>
          <cell r="S1925">
            <v>18.899999999999999</v>
          </cell>
        </row>
        <row r="1926">
          <cell r="I1926">
            <v>2004238</v>
          </cell>
          <cell r="S1926">
            <v>11.48</v>
          </cell>
        </row>
        <row r="1927">
          <cell r="I1927">
            <v>2004256</v>
          </cell>
          <cell r="S1927">
            <v>8.5299999999999994</v>
          </cell>
        </row>
        <row r="1928">
          <cell r="I1928">
            <v>2004257</v>
          </cell>
          <cell r="S1928">
            <v>7.02</v>
          </cell>
        </row>
        <row r="1929">
          <cell r="I1929">
            <v>2004219</v>
          </cell>
          <cell r="S1929">
            <v>4.78</v>
          </cell>
        </row>
        <row r="1930">
          <cell r="I1930">
            <v>2004259</v>
          </cell>
          <cell r="S1930">
            <v>6.12</v>
          </cell>
        </row>
        <row r="1931">
          <cell r="I1931">
            <v>2003816</v>
          </cell>
          <cell r="S1931">
            <v>18</v>
          </cell>
        </row>
        <row r="1932">
          <cell r="I1932">
            <v>2003817</v>
          </cell>
          <cell r="S1932">
            <v>17.5</v>
          </cell>
        </row>
        <row r="1933">
          <cell r="I1933">
            <v>2003819</v>
          </cell>
          <cell r="S1933">
            <v>34.75</v>
          </cell>
        </row>
        <row r="1934">
          <cell r="I1934">
            <v>2004362</v>
          </cell>
          <cell r="S1934">
            <v>45</v>
          </cell>
        </row>
        <row r="1935">
          <cell r="I1935">
            <v>2003818</v>
          </cell>
          <cell r="S1935">
            <v>17.5</v>
          </cell>
        </row>
        <row r="1936">
          <cell r="I1936">
            <v>2002679</v>
          </cell>
          <cell r="S1936">
            <v>12.5</v>
          </cell>
        </row>
        <row r="1937">
          <cell r="I1937">
            <v>2002680</v>
          </cell>
          <cell r="S1937">
            <v>12.5</v>
          </cell>
        </row>
        <row r="1938">
          <cell r="I1938">
            <v>2002681</v>
          </cell>
          <cell r="S1938">
            <v>12.5</v>
          </cell>
        </row>
        <row r="1939">
          <cell r="I1939">
            <v>2002682</v>
          </cell>
          <cell r="S1939">
            <v>12.5</v>
          </cell>
        </row>
        <row r="1940">
          <cell r="I1940">
            <v>2002683</v>
          </cell>
          <cell r="S1940">
            <v>12.5</v>
          </cell>
        </row>
        <row r="1941">
          <cell r="I1941">
            <v>2002684</v>
          </cell>
          <cell r="S1941">
            <v>12.5</v>
          </cell>
        </row>
        <row r="1942">
          <cell r="I1942">
            <v>2002685</v>
          </cell>
          <cell r="S1942">
            <v>12.5</v>
          </cell>
        </row>
        <row r="1943">
          <cell r="I1943">
            <v>2002686</v>
          </cell>
          <cell r="S1943">
            <v>12.5</v>
          </cell>
        </row>
        <row r="1944">
          <cell r="I1944">
            <v>2002687</v>
          </cell>
          <cell r="S1944">
            <v>12.5</v>
          </cell>
        </row>
        <row r="1945">
          <cell r="I1945">
            <v>2002688</v>
          </cell>
          <cell r="S1945">
            <v>12.5</v>
          </cell>
        </row>
        <row r="1946">
          <cell r="I1946">
            <v>2003822</v>
          </cell>
          <cell r="S1946">
            <v>16.5</v>
          </cell>
        </row>
        <row r="1947">
          <cell r="I1947">
            <v>2003319</v>
          </cell>
          <cell r="S1947">
            <v>40</v>
          </cell>
        </row>
        <row r="1948">
          <cell r="I1948">
            <v>2000303</v>
          </cell>
          <cell r="S1948">
            <v>94.75</v>
          </cell>
        </row>
        <row r="1949">
          <cell r="I1949">
            <v>2000515</v>
          </cell>
          <cell r="S1949">
            <v>100</v>
          </cell>
        </row>
        <row r="1950">
          <cell r="I1950">
            <v>2000631</v>
          </cell>
          <cell r="S1950">
            <v>110</v>
          </cell>
        </row>
        <row r="1951">
          <cell r="I1951">
            <v>2000026</v>
          </cell>
          <cell r="S1951">
            <v>70</v>
          </cell>
        </row>
        <row r="1952">
          <cell r="I1952">
            <v>2000783</v>
          </cell>
          <cell r="S1952">
            <v>155</v>
          </cell>
        </row>
        <row r="1953">
          <cell r="I1953">
            <v>2004496</v>
          </cell>
          <cell r="S1953">
            <v>150</v>
          </cell>
        </row>
        <row r="1954">
          <cell r="I1954">
            <v>2000304</v>
          </cell>
          <cell r="S1954">
            <v>110</v>
          </cell>
        </row>
        <row r="1955">
          <cell r="I1955">
            <v>2003823</v>
          </cell>
          <cell r="S1955">
            <v>155</v>
          </cell>
        </row>
        <row r="1956">
          <cell r="I1956">
            <v>2000027</v>
          </cell>
          <cell r="S1956">
            <v>70.25</v>
          </cell>
        </row>
        <row r="1957">
          <cell r="I1957">
            <v>2000632</v>
          </cell>
          <cell r="S1957">
            <v>160</v>
          </cell>
        </row>
        <row r="1958">
          <cell r="I1958">
            <v>2001535</v>
          </cell>
          <cell r="S1958">
            <v>5.5</v>
          </cell>
        </row>
        <row r="1959">
          <cell r="I1959">
            <v>2002690</v>
          </cell>
          <cell r="S1959">
            <v>11</v>
          </cell>
        </row>
        <row r="1960">
          <cell r="I1960">
            <v>2001536</v>
          </cell>
          <cell r="S1960">
            <v>5.5</v>
          </cell>
        </row>
        <row r="1961">
          <cell r="I1961">
            <v>2001537</v>
          </cell>
          <cell r="S1961">
            <v>5.5</v>
          </cell>
        </row>
        <row r="1962">
          <cell r="I1962">
            <v>2002691</v>
          </cell>
          <cell r="S1962">
            <v>11</v>
          </cell>
        </row>
        <row r="1963">
          <cell r="I1963">
            <v>2001538</v>
          </cell>
          <cell r="S1963">
            <v>5.5</v>
          </cell>
        </row>
        <row r="1964">
          <cell r="I1964">
            <v>2002692</v>
          </cell>
          <cell r="S1964">
            <v>11</v>
          </cell>
        </row>
        <row r="1965">
          <cell r="I1965">
            <v>2002693</v>
          </cell>
          <cell r="S1965">
            <v>11</v>
          </cell>
        </row>
        <row r="1966">
          <cell r="I1966">
            <v>2003826</v>
          </cell>
          <cell r="S1966">
            <v>7.75</v>
          </cell>
        </row>
        <row r="1967">
          <cell r="I1967">
            <v>2002697</v>
          </cell>
          <cell r="S1967">
            <v>11</v>
          </cell>
        </row>
        <row r="1968">
          <cell r="I1968">
            <v>2003827</v>
          </cell>
          <cell r="S1968">
            <v>7.75</v>
          </cell>
        </row>
        <row r="1969">
          <cell r="I1969">
            <v>2003832</v>
          </cell>
          <cell r="S1969">
            <v>11</v>
          </cell>
        </row>
        <row r="1970">
          <cell r="I1970">
            <v>2003828</v>
          </cell>
          <cell r="S1970">
            <v>7.75</v>
          </cell>
        </row>
        <row r="1971">
          <cell r="I1971">
            <v>2002698</v>
          </cell>
          <cell r="S1971">
            <v>11</v>
          </cell>
        </row>
        <row r="1972">
          <cell r="I1972">
            <v>2003829</v>
          </cell>
          <cell r="S1972">
            <v>7.75</v>
          </cell>
        </row>
        <row r="1973">
          <cell r="I1973">
            <v>2002699</v>
          </cell>
          <cell r="S1973">
            <v>11</v>
          </cell>
        </row>
        <row r="1974">
          <cell r="I1974">
            <v>2003830</v>
          </cell>
          <cell r="S1974">
            <v>7.75</v>
          </cell>
        </row>
        <row r="1975">
          <cell r="I1975">
            <v>2002700</v>
          </cell>
          <cell r="S1975">
            <v>11</v>
          </cell>
        </row>
        <row r="1976">
          <cell r="I1976">
            <v>2003824</v>
          </cell>
          <cell r="S1976">
            <v>7.75</v>
          </cell>
        </row>
        <row r="1977">
          <cell r="I1977">
            <v>2002694</v>
          </cell>
          <cell r="S1977">
            <v>11</v>
          </cell>
        </row>
        <row r="1978">
          <cell r="I1978">
            <v>2002695</v>
          </cell>
          <cell r="S1978">
            <v>11</v>
          </cell>
        </row>
        <row r="1979">
          <cell r="I1979">
            <v>2003825</v>
          </cell>
          <cell r="S1979">
            <v>7.75</v>
          </cell>
        </row>
        <row r="1980">
          <cell r="I1980">
            <v>2002696</v>
          </cell>
          <cell r="S1980">
            <v>11</v>
          </cell>
        </row>
        <row r="1981">
          <cell r="I1981">
            <v>2002009</v>
          </cell>
          <cell r="S1981">
            <v>9.25</v>
          </cell>
        </row>
        <row r="1982">
          <cell r="I1982">
            <v>2002010</v>
          </cell>
          <cell r="S1982">
            <v>9.25</v>
          </cell>
        </row>
        <row r="1983">
          <cell r="I1983">
            <v>2002011</v>
          </cell>
          <cell r="S1983">
            <v>9.25</v>
          </cell>
        </row>
        <row r="1984">
          <cell r="I1984">
            <v>2003831</v>
          </cell>
          <cell r="S1984">
            <v>9.25</v>
          </cell>
        </row>
        <row r="1985">
          <cell r="I1985">
            <v>2000784</v>
          </cell>
          <cell r="S1985">
            <v>150</v>
          </cell>
        </row>
        <row r="1986">
          <cell r="I1986">
            <v>2000030</v>
          </cell>
          <cell r="S1986">
            <v>60</v>
          </cell>
        </row>
        <row r="1987">
          <cell r="I1987">
            <v>2000035</v>
          </cell>
          <cell r="S1987">
            <v>40</v>
          </cell>
        </row>
        <row r="1988">
          <cell r="I1988">
            <v>2002702</v>
          </cell>
          <cell r="S1988">
            <v>25</v>
          </cell>
        </row>
        <row r="1989">
          <cell r="I1989">
            <v>2002703</v>
          </cell>
          <cell r="S1989">
            <v>17</v>
          </cell>
        </row>
        <row r="1990">
          <cell r="I1990">
            <v>2003321</v>
          </cell>
          <cell r="S1990">
            <v>38.75</v>
          </cell>
        </row>
        <row r="1991">
          <cell r="I1991">
            <v>2000036</v>
          </cell>
          <cell r="S1991">
            <v>40</v>
          </cell>
        </row>
        <row r="1992">
          <cell r="I1992">
            <v>2004566</v>
          </cell>
          <cell r="S1992">
            <v>32</v>
          </cell>
        </row>
        <row r="1993">
          <cell r="I1993">
            <v>2002704</v>
          </cell>
          <cell r="S1993">
            <v>18</v>
          </cell>
        </row>
        <row r="1994">
          <cell r="I1994">
            <v>2003322</v>
          </cell>
          <cell r="S1994">
            <v>32</v>
          </cell>
        </row>
        <row r="1995">
          <cell r="I1995">
            <v>2000037</v>
          </cell>
          <cell r="S1995">
            <v>40</v>
          </cell>
        </row>
        <row r="1996">
          <cell r="I1996">
            <v>2000038</v>
          </cell>
          <cell r="S1996">
            <v>65</v>
          </cell>
        </row>
        <row r="1997">
          <cell r="I1997">
            <v>2000057</v>
          </cell>
          <cell r="S1997">
            <v>65</v>
          </cell>
        </row>
        <row r="1998">
          <cell r="I1998">
            <v>2000306</v>
          </cell>
          <cell r="S1998">
            <v>88</v>
          </cell>
        </row>
        <row r="1999">
          <cell r="I1999">
            <v>2000307</v>
          </cell>
          <cell r="S1999">
            <v>88</v>
          </cell>
        </row>
        <row r="2000">
          <cell r="I2000">
            <v>2000039</v>
          </cell>
          <cell r="S2000">
            <v>70</v>
          </cell>
        </row>
        <row r="2001">
          <cell r="I2001">
            <v>2000040</v>
          </cell>
          <cell r="S2001">
            <v>85</v>
          </cell>
        </row>
        <row r="2002">
          <cell r="I2002">
            <v>2000308</v>
          </cell>
          <cell r="S2002">
            <v>88</v>
          </cell>
        </row>
        <row r="2003">
          <cell r="I2003">
            <v>2000058</v>
          </cell>
          <cell r="S2003">
            <v>65</v>
          </cell>
        </row>
        <row r="2004">
          <cell r="I2004">
            <v>2000310</v>
          </cell>
          <cell r="S2004">
            <v>88</v>
          </cell>
        </row>
        <row r="2005">
          <cell r="I2005">
            <v>2000042</v>
          </cell>
          <cell r="S2005">
            <v>65</v>
          </cell>
        </row>
        <row r="2006">
          <cell r="I2006">
            <v>2000043</v>
          </cell>
          <cell r="S2006">
            <v>65</v>
          </cell>
        </row>
        <row r="2007">
          <cell r="I2007">
            <v>2000311</v>
          </cell>
          <cell r="S2007">
            <v>96</v>
          </cell>
        </row>
        <row r="2008">
          <cell r="I2008">
            <v>2000045</v>
          </cell>
          <cell r="S2008">
            <v>70</v>
          </cell>
        </row>
        <row r="2009">
          <cell r="I2009">
            <v>2000312</v>
          </cell>
          <cell r="S2009">
            <v>88</v>
          </cell>
        </row>
        <row r="2010">
          <cell r="I2010">
            <v>2000046</v>
          </cell>
          <cell r="S2010">
            <v>78</v>
          </cell>
        </row>
        <row r="2011">
          <cell r="I2011">
            <v>2000047</v>
          </cell>
          <cell r="S2011">
            <v>65</v>
          </cell>
        </row>
        <row r="2012">
          <cell r="I2012">
            <v>2000313</v>
          </cell>
          <cell r="S2012">
            <v>88</v>
          </cell>
        </row>
        <row r="2013">
          <cell r="I2013">
            <v>2000314</v>
          </cell>
          <cell r="S2013">
            <v>88</v>
          </cell>
        </row>
        <row r="2014">
          <cell r="I2014">
            <v>2000516</v>
          </cell>
          <cell r="S2014">
            <v>96</v>
          </cell>
        </row>
        <row r="2015">
          <cell r="I2015">
            <v>2000048</v>
          </cell>
          <cell r="S2015">
            <v>65</v>
          </cell>
        </row>
        <row r="2016">
          <cell r="I2016">
            <v>2000049</v>
          </cell>
          <cell r="S2016">
            <v>65</v>
          </cell>
        </row>
        <row r="2017">
          <cell r="I2017">
            <v>2000315</v>
          </cell>
          <cell r="S2017">
            <v>88</v>
          </cell>
        </row>
        <row r="2018">
          <cell r="I2018">
            <v>2000050</v>
          </cell>
          <cell r="S2018">
            <v>65</v>
          </cell>
        </row>
        <row r="2019">
          <cell r="I2019">
            <v>2000051</v>
          </cell>
          <cell r="S2019">
            <v>65</v>
          </cell>
        </row>
        <row r="2020">
          <cell r="I2020">
            <v>2000316</v>
          </cell>
          <cell r="S2020">
            <v>88</v>
          </cell>
        </row>
        <row r="2021">
          <cell r="I2021">
            <v>2000317</v>
          </cell>
          <cell r="S2021">
            <v>88</v>
          </cell>
        </row>
        <row r="2022">
          <cell r="I2022">
            <v>2004369</v>
          </cell>
          <cell r="S2022">
            <v>65</v>
          </cell>
        </row>
        <row r="2023">
          <cell r="I2023">
            <v>2000321</v>
          </cell>
          <cell r="S2023">
            <v>88</v>
          </cell>
        </row>
        <row r="2024">
          <cell r="I2024">
            <v>2000052</v>
          </cell>
          <cell r="S2024">
            <v>65</v>
          </cell>
        </row>
        <row r="2025">
          <cell r="I2025">
            <v>2000059</v>
          </cell>
          <cell r="S2025">
            <v>65</v>
          </cell>
        </row>
        <row r="2026">
          <cell r="I2026">
            <v>2000319</v>
          </cell>
          <cell r="S2026">
            <v>88</v>
          </cell>
        </row>
        <row r="2027">
          <cell r="I2027">
            <v>2000053</v>
          </cell>
          <cell r="S2027">
            <v>65</v>
          </cell>
        </row>
        <row r="2028">
          <cell r="I2028">
            <v>2000054</v>
          </cell>
          <cell r="S2028">
            <v>65</v>
          </cell>
        </row>
        <row r="2029">
          <cell r="I2029">
            <v>2004370</v>
          </cell>
          <cell r="S2029">
            <v>90</v>
          </cell>
        </row>
        <row r="2030">
          <cell r="I2030">
            <v>2000320</v>
          </cell>
          <cell r="S2030">
            <v>88</v>
          </cell>
        </row>
        <row r="2031">
          <cell r="I2031">
            <v>2004537</v>
          </cell>
          <cell r="S2031">
            <v>65</v>
          </cell>
        </row>
        <row r="2032">
          <cell r="I2032">
            <v>2000055</v>
          </cell>
          <cell r="S2032">
            <v>80</v>
          </cell>
        </row>
        <row r="2033">
          <cell r="I2033">
            <v>2001541</v>
          </cell>
          <cell r="S2033">
            <v>7.25</v>
          </cell>
        </row>
        <row r="2034">
          <cell r="I2034">
            <v>2002012</v>
          </cell>
          <cell r="S2034">
            <v>10</v>
          </cell>
        </row>
        <row r="2035">
          <cell r="I2035">
            <v>2004428</v>
          </cell>
          <cell r="S2035">
            <v>7.25</v>
          </cell>
        </row>
        <row r="2036">
          <cell r="I2036">
            <v>2003323</v>
          </cell>
          <cell r="S2036">
            <v>38</v>
          </cell>
        </row>
        <row r="2037">
          <cell r="I2037">
            <v>2000060</v>
          </cell>
          <cell r="S2037">
            <v>56</v>
          </cell>
        </row>
        <row r="2038">
          <cell r="I2038">
            <v>2000322</v>
          </cell>
          <cell r="S2038">
            <v>80</v>
          </cell>
        </row>
        <row r="2039">
          <cell r="I2039">
            <v>2000517</v>
          </cell>
          <cell r="S2039">
            <v>90</v>
          </cell>
        </row>
        <row r="2040">
          <cell r="I2040">
            <v>2000785</v>
          </cell>
          <cell r="S2040">
            <v>141.5</v>
          </cell>
        </row>
        <row r="2041">
          <cell r="I2041">
            <v>2000323</v>
          </cell>
          <cell r="S2041">
            <v>110</v>
          </cell>
        </row>
        <row r="2042">
          <cell r="I2042">
            <v>2002706</v>
          </cell>
          <cell r="S2042">
            <v>22</v>
          </cell>
        </row>
        <row r="2043">
          <cell r="I2043">
            <v>2002707</v>
          </cell>
          <cell r="S2043">
            <v>12.25</v>
          </cell>
        </row>
        <row r="2044">
          <cell r="I2044">
            <v>2002708</v>
          </cell>
          <cell r="S2044">
            <v>12.25</v>
          </cell>
        </row>
        <row r="2045">
          <cell r="I2045">
            <v>2002709</v>
          </cell>
          <cell r="S2045">
            <v>12.25</v>
          </cell>
        </row>
        <row r="2046">
          <cell r="I2046">
            <v>2002710</v>
          </cell>
          <cell r="S2046">
            <v>12.25</v>
          </cell>
        </row>
        <row r="2047">
          <cell r="I2047">
            <v>2004429</v>
          </cell>
          <cell r="S2047">
            <v>6.75</v>
          </cell>
        </row>
        <row r="2048">
          <cell r="I2048">
            <v>2002711</v>
          </cell>
          <cell r="S2048">
            <v>12.25</v>
          </cell>
        </row>
        <row r="2049">
          <cell r="I2049">
            <v>2002713</v>
          </cell>
          <cell r="S2049">
            <v>12.25</v>
          </cell>
        </row>
        <row r="2050">
          <cell r="I2050">
            <v>2001548</v>
          </cell>
          <cell r="S2050">
            <v>6.75</v>
          </cell>
        </row>
        <row r="2051">
          <cell r="I2051">
            <v>2002715</v>
          </cell>
          <cell r="S2051">
            <v>12.25</v>
          </cell>
        </row>
        <row r="2052">
          <cell r="I2052">
            <v>2002716</v>
          </cell>
          <cell r="S2052">
            <v>12.25</v>
          </cell>
        </row>
        <row r="2053">
          <cell r="I2053">
            <v>2002717</v>
          </cell>
          <cell r="S2053">
            <v>12.25</v>
          </cell>
        </row>
        <row r="2054">
          <cell r="I2054">
            <v>2002718</v>
          </cell>
          <cell r="S2054">
            <v>12.25</v>
          </cell>
        </row>
        <row r="2055">
          <cell r="I2055">
            <v>2002719</v>
          </cell>
          <cell r="S2055">
            <v>12.25</v>
          </cell>
        </row>
        <row r="2056">
          <cell r="I2056">
            <v>2003833</v>
          </cell>
          <cell r="S2056">
            <v>6</v>
          </cell>
        </row>
        <row r="2057">
          <cell r="I2057">
            <v>2002014</v>
          </cell>
          <cell r="S2057">
            <v>7.5</v>
          </cell>
        </row>
        <row r="2058">
          <cell r="I2058">
            <v>2002720</v>
          </cell>
          <cell r="S2058">
            <v>11</v>
          </cell>
        </row>
        <row r="2059">
          <cell r="I2059">
            <v>2003834</v>
          </cell>
          <cell r="S2059">
            <v>6</v>
          </cell>
        </row>
        <row r="2060">
          <cell r="I2060">
            <v>2002015</v>
          </cell>
          <cell r="S2060">
            <v>7.75</v>
          </cell>
        </row>
        <row r="2061">
          <cell r="I2061">
            <v>2002721</v>
          </cell>
          <cell r="S2061">
            <v>11</v>
          </cell>
        </row>
        <row r="2062">
          <cell r="I2062">
            <v>2003835</v>
          </cell>
          <cell r="S2062">
            <v>6</v>
          </cell>
        </row>
        <row r="2063">
          <cell r="I2063">
            <v>2004346</v>
          </cell>
          <cell r="S2063">
            <v>7.5</v>
          </cell>
        </row>
        <row r="2064">
          <cell r="I2064">
            <v>2002722</v>
          </cell>
          <cell r="S2064">
            <v>11</v>
          </cell>
        </row>
        <row r="2065">
          <cell r="I2065">
            <v>2002016</v>
          </cell>
          <cell r="S2065">
            <v>7.5</v>
          </cell>
        </row>
        <row r="2066">
          <cell r="I2066">
            <v>2004049</v>
          </cell>
          <cell r="S2066">
            <v>7.5</v>
          </cell>
        </row>
        <row r="2067">
          <cell r="I2067">
            <v>2004077</v>
          </cell>
          <cell r="S2067">
            <v>9.25</v>
          </cell>
        </row>
        <row r="2068">
          <cell r="I2068">
            <v>2004050</v>
          </cell>
          <cell r="S2068">
            <v>7.5</v>
          </cell>
        </row>
        <row r="2069">
          <cell r="I2069">
            <v>2004051</v>
          </cell>
          <cell r="S2069">
            <v>7.5</v>
          </cell>
        </row>
        <row r="2070">
          <cell r="I2070">
            <v>2004052</v>
          </cell>
          <cell r="S2070">
            <v>7.5</v>
          </cell>
        </row>
        <row r="2071">
          <cell r="I2071">
            <v>2004078</v>
          </cell>
          <cell r="S2071">
            <v>9.25</v>
          </cell>
        </row>
        <row r="2072">
          <cell r="I2072">
            <v>2001549</v>
          </cell>
          <cell r="S2072">
            <v>6</v>
          </cell>
        </row>
        <row r="2073">
          <cell r="I2073">
            <v>2003836</v>
          </cell>
          <cell r="S2073">
            <v>6.5</v>
          </cell>
        </row>
        <row r="2074">
          <cell r="I2074">
            <v>2003837</v>
          </cell>
          <cell r="S2074">
            <v>17</v>
          </cell>
        </row>
        <row r="2075">
          <cell r="I2075">
            <v>2002017</v>
          </cell>
          <cell r="S2075">
            <v>12.25</v>
          </cell>
        </row>
        <row r="2076">
          <cell r="I2076">
            <v>2001553</v>
          </cell>
          <cell r="S2076">
            <v>9</v>
          </cell>
        </row>
        <row r="2077">
          <cell r="I2077">
            <v>2002725</v>
          </cell>
          <cell r="S2077">
            <v>19</v>
          </cell>
        </row>
        <row r="2078">
          <cell r="I2078">
            <v>2001556</v>
          </cell>
          <cell r="S2078">
            <v>11</v>
          </cell>
        </row>
        <row r="2079">
          <cell r="I2079">
            <v>2002726</v>
          </cell>
          <cell r="S2079">
            <v>19.5</v>
          </cell>
        </row>
        <row r="2080">
          <cell r="I2080">
            <v>2001559</v>
          </cell>
          <cell r="S2080">
            <v>11</v>
          </cell>
        </row>
        <row r="2081">
          <cell r="I2081">
            <v>2001561</v>
          </cell>
          <cell r="S2081">
            <v>11</v>
          </cell>
        </row>
        <row r="2082">
          <cell r="I2082">
            <v>2002728</v>
          </cell>
          <cell r="S2082">
            <v>19.5</v>
          </cell>
        </row>
        <row r="2083">
          <cell r="I2083">
            <v>2003839</v>
          </cell>
          <cell r="S2083">
            <v>19.5</v>
          </cell>
        </row>
        <row r="2084">
          <cell r="I2084">
            <v>2002729</v>
          </cell>
          <cell r="S2084">
            <v>19.5</v>
          </cell>
        </row>
        <row r="2085">
          <cell r="I2085">
            <v>2000061</v>
          </cell>
          <cell r="S2085">
            <v>56</v>
          </cell>
        </row>
        <row r="2086">
          <cell r="I2086">
            <v>2000062</v>
          </cell>
          <cell r="S2086">
            <v>56</v>
          </cell>
        </row>
        <row r="2087">
          <cell r="I2087">
            <v>2000786</v>
          </cell>
          <cell r="S2087">
            <v>125</v>
          </cell>
        </row>
        <row r="2088">
          <cell r="I2088">
            <v>2004053</v>
          </cell>
          <cell r="S2088">
            <v>7.5</v>
          </cell>
        </row>
        <row r="2089">
          <cell r="I2089">
            <v>2004122</v>
          </cell>
          <cell r="S2089">
            <v>14</v>
          </cell>
        </row>
        <row r="2090">
          <cell r="I2090">
            <v>2004054</v>
          </cell>
          <cell r="S2090">
            <v>7.5</v>
          </cell>
        </row>
        <row r="2091">
          <cell r="I2091">
            <v>2004202</v>
          </cell>
          <cell r="S2091">
            <v>9.75</v>
          </cell>
        </row>
        <row r="2092">
          <cell r="I2092">
            <v>2004123</v>
          </cell>
          <cell r="S2092">
            <v>14</v>
          </cell>
        </row>
        <row r="2093">
          <cell r="I2093">
            <v>2001563</v>
          </cell>
          <cell r="S2093">
            <v>6.5</v>
          </cell>
        </row>
        <row r="2094">
          <cell r="I2094">
            <v>2002730</v>
          </cell>
          <cell r="S2094">
            <v>11.5</v>
          </cell>
        </row>
        <row r="2095">
          <cell r="I2095">
            <v>2001564</v>
          </cell>
          <cell r="S2095">
            <v>6.5</v>
          </cell>
        </row>
        <row r="2096">
          <cell r="I2096">
            <v>2001565</v>
          </cell>
          <cell r="S2096">
            <v>6</v>
          </cell>
        </row>
        <row r="2097">
          <cell r="I2097">
            <v>2002018</v>
          </cell>
          <cell r="S2097">
            <v>7.5</v>
          </cell>
        </row>
        <row r="2098">
          <cell r="I2098">
            <v>2002731</v>
          </cell>
          <cell r="S2098">
            <v>22</v>
          </cell>
        </row>
        <row r="2099">
          <cell r="I2099">
            <v>2004567</v>
          </cell>
          <cell r="S2099">
            <v>50</v>
          </cell>
        </row>
        <row r="2100">
          <cell r="I2100">
            <v>2003840</v>
          </cell>
          <cell r="S2100">
            <v>13</v>
          </cell>
        </row>
        <row r="2101">
          <cell r="I2101">
            <v>2001566</v>
          </cell>
          <cell r="S2101">
            <v>9.75</v>
          </cell>
        </row>
        <row r="2102">
          <cell r="I2102">
            <v>2001857</v>
          </cell>
          <cell r="S2102">
            <v>9.75</v>
          </cell>
        </row>
        <row r="2103">
          <cell r="I2103">
            <v>2002732</v>
          </cell>
          <cell r="S2103">
            <v>18.5</v>
          </cell>
        </row>
        <row r="2104">
          <cell r="I2104">
            <v>2003325</v>
          </cell>
          <cell r="S2104">
            <v>35</v>
          </cell>
        </row>
        <row r="2105">
          <cell r="I2105">
            <v>2000063</v>
          </cell>
          <cell r="S2105">
            <v>47.25</v>
          </cell>
        </row>
        <row r="2106">
          <cell r="I2106">
            <v>2001567</v>
          </cell>
          <cell r="S2106">
            <v>7.25</v>
          </cell>
        </row>
        <row r="2107">
          <cell r="I2107">
            <v>2002019</v>
          </cell>
          <cell r="S2107">
            <v>10</v>
          </cell>
        </row>
        <row r="2108">
          <cell r="I2108">
            <v>2001568</v>
          </cell>
          <cell r="S2108">
            <v>7.25</v>
          </cell>
        </row>
        <row r="2109">
          <cell r="I2109">
            <v>2003841</v>
          </cell>
          <cell r="S2109">
            <v>125</v>
          </cell>
        </row>
        <row r="2110">
          <cell r="I2110">
            <v>2000518</v>
          </cell>
          <cell r="S2110">
            <v>89.75</v>
          </cell>
        </row>
        <row r="2111">
          <cell r="I2111">
            <v>2000064</v>
          </cell>
          <cell r="S2111">
            <v>55</v>
          </cell>
        </row>
        <row r="2112">
          <cell r="I2112">
            <v>2002735</v>
          </cell>
          <cell r="S2112">
            <v>39.5</v>
          </cell>
        </row>
        <row r="2113">
          <cell r="I2113">
            <v>2003327</v>
          </cell>
          <cell r="S2113">
            <v>46.5</v>
          </cell>
        </row>
        <row r="2114">
          <cell r="I2114">
            <v>2002736</v>
          </cell>
          <cell r="S2114">
            <v>39.5</v>
          </cell>
        </row>
        <row r="2115">
          <cell r="I2115">
            <v>2003328</v>
          </cell>
          <cell r="S2115">
            <v>46.5</v>
          </cell>
        </row>
        <row r="2116">
          <cell r="I2116">
            <v>2002737</v>
          </cell>
          <cell r="S2116">
            <v>39.5</v>
          </cell>
        </row>
        <row r="2117">
          <cell r="I2117">
            <v>2003329</v>
          </cell>
          <cell r="S2117">
            <v>46.5</v>
          </cell>
        </row>
        <row r="2118">
          <cell r="I2118">
            <v>2002738</v>
          </cell>
          <cell r="S2118">
            <v>39.5</v>
          </cell>
        </row>
        <row r="2119">
          <cell r="I2119">
            <v>2002739</v>
          </cell>
          <cell r="S2119">
            <v>39.5</v>
          </cell>
        </row>
        <row r="2120">
          <cell r="I2120">
            <v>2002734</v>
          </cell>
          <cell r="S2120">
            <v>39.5</v>
          </cell>
        </row>
        <row r="2121">
          <cell r="I2121">
            <v>2003326</v>
          </cell>
          <cell r="S2121">
            <v>46.5</v>
          </cell>
        </row>
        <row r="2122">
          <cell r="I2122">
            <v>2002740</v>
          </cell>
          <cell r="S2122">
            <v>39.5</v>
          </cell>
        </row>
        <row r="2123">
          <cell r="I2123">
            <v>2002741</v>
          </cell>
          <cell r="S2123">
            <v>13.5</v>
          </cell>
        </row>
        <row r="2124">
          <cell r="I2124">
            <v>2003974</v>
          </cell>
          <cell r="S2124">
            <v>13.25</v>
          </cell>
        </row>
        <row r="2125">
          <cell r="I2125">
            <v>2002020</v>
          </cell>
          <cell r="S2125">
            <v>13.25</v>
          </cell>
        </row>
        <row r="2126">
          <cell r="I2126">
            <v>2002742</v>
          </cell>
          <cell r="S2126">
            <v>17.25</v>
          </cell>
        </row>
        <row r="2127">
          <cell r="I2127">
            <v>2002021</v>
          </cell>
          <cell r="S2127">
            <v>13.25</v>
          </cell>
        </row>
        <row r="2128">
          <cell r="I2128">
            <v>2002022</v>
          </cell>
          <cell r="S2128">
            <v>13.25</v>
          </cell>
        </row>
        <row r="2129">
          <cell r="I2129">
            <v>2002744</v>
          </cell>
          <cell r="S2129">
            <v>17.25</v>
          </cell>
        </row>
        <row r="2130">
          <cell r="I2130">
            <v>2003975</v>
          </cell>
          <cell r="S2130">
            <v>13.25</v>
          </cell>
        </row>
        <row r="2131">
          <cell r="I2131">
            <v>2002023</v>
          </cell>
          <cell r="S2131">
            <v>13.25</v>
          </cell>
        </row>
        <row r="2132">
          <cell r="I2132">
            <v>2002024</v>
          </cell>
          <cell r="S2132">
            <v>13.25</v>
          </cell>
        </row>
        <row r="2133">
          <cell r="I2133">
            <v>2002025</v>
          </cell>
          <cell r="S2133">
            <v>13.25</v>
          </cell>
        </row>
        <row r="2134">
          <cell r="I2134">
            <v>2002026</v>
          </cell>
          <cell r="S2134">
            <v>13.25</v>
          </cell>
        </row>
        <row r="2135">
          <cell r="I2135">
            <v>2002746</v>
          </cell>
          <cell r="S2135">
            <v>17.25</v>
          </cell>
        </row>
        <row r="2136">
          <cell r="I2136">
            <v>2002027</v>
          </cell>
          <cell r="S2136">
            <v>13.25</v>
          </cell>
        </row>
        <row r="2137">
          <cell r="I2137">
            <v>2002747</v>
          </cell>
          <cell r="S2137">
            <v>17.25</v>
          </cell>
        </row>
        <row r="2138">
          <cell r="I2138">
            <v>2003330</v>
          </cell>
          <cell r="S2138">
            <v>33</v>
          </cell>
        </row>
        <row r="2139">
          <cell r="I2139">
            <v>2002028</v>
          </cell>
          <cell r="S2139">
            <v>13.25</v>
          </cell>
        </row>
        <row r="2140">
          <cell r="I2140">
            <v>2003976</v>
          </cell>
          <cell r="S2140">
            <v>13.25</v>
          </cell>
        </row>
        <row r="2141">
          <cell r="I2141">
            <v>2002750</v>
          </cell>
          <cell r="S2141">
            <v>17.75</v>
          </cell>
        </row>
        <row r="2142">
          <cell r="I2142">
            <v>2003977</v>
          </cell>
          <cell r="S2142">
            <v>13.25</v>
          </cell>
        </row>
        <row r="2143">
          <cell r="I2143">
            <v>2002029</v>
          </cell>
          <cell r="S2143">
            <v>13.25</v>
          </cell>
        </row>
        <row r="2144">
          <cell r="I2144">
            <v>2002030</v>
          </cell>
          <cell r="S2144">
            <v>13.25</v>
          </cell>
        </row>
        <row r="2145">
          <cell r="I2145">
            <v>2003978</v>
          </cell>
          <cell r="S2145">
            <v>13.25</v>
          </cell>
        </row>
        <row r="2146">
          <cell r="I2146">
            <v>2002752</v>
          </cell>
          <cell r="S2146">
            <v>17.25</v>
          </cell>
        </row>
        <row r="2147">
          <cell r="I2147">
            <v>2002032</v>
          </cell>
          <cell r="S2147">
            <v>13.25</v>
          </cell>
        </row>
        <row r="2148">
          <cell r="I2148">
            <v>2002033</v>
          </cell>
          <cell r="S2148">
            <v>13.25</v>
          </cell>
        </row>
        <row r="2149">
          <cell r="I2149">
            <v>2003979</v>
          </cell>
          <cell r="S2149">
            <v>13.25</v>
          </cell>
        </row>
        <row r="2150">
          <cell r="I2150">
            <v>2002034</v>
          </cell>
          <cell r="S2150">
            <v>13.25</v>
          </cell>
        </row>
        <row r="2151">
          <cell r="I2151">
            <v>2002755</v>
          </cell>
          <cell r="S2151">
            <v>17.25</v>
          </cell>
        </row>
        <row r="2152">
          <cell r="I2152">
            <v>2003331</v>
          </cell>
          <cell r="S2152">
            <v>33</v>
          </cell>
        </row>
        <row r="2153">
          <cell r="I2153">
            <v>2002035</v>
          </cell>
          <cell r="S2153">
            <v>13.25</v>
          </cell>
        </row>
        <row r="2154">
          <cell r="I2154">
            <v>2002036</v>
          </cell>
          <cell r="S2154">
            <v>13.25</v>
          </cell>
        </row>
        <row r="2155">
          <cell r="I2155">
            <v>2002757</v>
          </cell>
          <cell r="S2155">
            <v>12.25</v>
          </cell>
        </row>
        <row r="2156">
          <cell r="I2156">
            <v>2001571</v>
          </cell>
          <cell r="S2156">
            <v>6.75</v>
          </cell>
        </row>
        <row r="2157">
          <cell r="I2157">
            <v>2002758</v>
          </cell>
          <cell r="S2157">
            <v>12.25</v>
          </cell>
        </row>
        <row r="2158">
          <cell r="I2158">
            <v>2001572</v>
          </cell>
          <cell r="S2158">
            <v>6.75</v>
          </cell>
        </row>
        <row r="2159">
          <cell r="I2159">
            <v>2004158</v>
          </cell>
          <cell r="S2159">
            <v>13.5</v>
          </cell>
        </row>
        <row r="2160">
          <cell r="I2160">
            <v>2004159</v>
          </cell>
          <cell r="S2160">
            <v>13.5</v>
          </cell>
        </row>
        <row r="2161">
          <cell r="I2161">
            <v>2002759</v>
          </cell>
          <cell r="S2161">
            <v>12.25</v>
          </cell>
        </row>
        <row r="2162">
          <cell r="I2162">
            <v>2003842</v>
          </cell>
          <cell r="S2162">
            <v>6</v>
          </cell>
        </row>
        <row r="2163">
          <cell r="I2163">
            <v>2003844</v>
          </cell>
          <cell r="S2163">
            <v>11</v>
          </cell>
        </row>
        <row r="2164">
          <cell r="I2164">
            <v>2004497</v>
          </cell>
          <cell r="S2164">
            <v>6</v>
          </cell>
        </row>
        <row r="2165">
          <cell r="I2165">
            <v>2004430</v>
          </cell>
          <cell r="S2165">
            <v>6</v>
          </cell>
        </row>
        <row r="2166">
          <cell r="I2166">
            <v>2003843</v>
          </cell>
          <cell r="S2166">
            <v>6</v>
          </cell>
        </row>
        <row r="2167">
          <cell r="I2167">
            <v>2003845</v>
          </cell>
          <cell r="S2167">
            <v>11</v>
          </cell>
        </row>
        <row r="2168">
          <cell r="I2168">
            <v>2002760</v>
          </cell>
          <cell r="S2168">
            <v>26</v>
          </cell>
        </row>
        <row r="2169">
          <cell r="I2169">
            <v>2000065</v>
          </cell>
          <cell r="S2169">
            <v>56</v>
          </cell>
        </row>
        <row r="2170">
          <cell r="I2170">
            <v>2004565</v>
          </cell>
          <cell r="S2170">
            <v>90</v>
          </cell>
        </row>
        <row r="2171">
          <cell r="I2171">
            <v>2000066</v>
          </cell>
          <cell r="S2171">
            <v>56</v>
          </cell>
        </row>
        <row r="2172">
          <cell r="I2172">
            <v>2000067</v>
          </cell>
          <cell r="S2172">
            <v>56</v>
          </cell>
        </row>
        <row r="2173">
          <cell r="I2173">
            <v>2000068</v>
          </cell>
          <cell r="S2173">
            <v>56</v>
          </cell>
        </row>
        <row r="2174">
          <cell r="I2174">
            <v>2000069</v>
          </cell>
          <cell r="S2174">
            <v>56</v>
          </cell>
        </row>
        <row r="2175">
          <cell r="I2175">
            <v>2000070</v>
          </cell>
          <cell r="S2175">
            <v>56</v>
          </cell>
        </row>
        <row r="2176">
          <cell r="I2176">
            <v>2000071</v>
          </cell>
          <cell r="S2176">
            <v>56</v>
          </cell>
        </row>
        <row r="2177">
          <cell r="I2177">
            <v>2000072</v>
          </cell>
          <cell r="S2177">
            <v>56</v>
          </cell>
        </row>
        <row r="2178">
          <cell r="I2178">
            <v>2000787</v>
          </cell>
          <cell r="S2178">
            <v>125</v>
          </cell>
        </row>
        <row r="2179">
          <cell r="I2179">
            <v>2000073</v>
          </cell>
          <cell r="S2179">
            <v>56</v>
          </cell>
        </row>
        <row r="2180">
          <cell r="I2180">
            <v>2000326</v>
          </cell>
          <cell r="S2180">
            <v>70</v>
          </cell>
        </row>
        <row r="2181">
          <cell r="I2181">
            <v>2000074</v>
          </cell>
          <cell r="S2181">
            <v>56</v>
          </cell>
        </row>
        <row r="2182">
          <cell r="I2182">
            <v>2000075</v>
          </cell>
          <cell r="S2182">
            <v>56</v>
          </cell>
        </row>
        <row r="2183">
          <cell r="I2183">
            <v>2000076</v>
          </cell>
          <cell r="S2183">
            <v>56</v>
          </cell>
        </row>
        <row r="2184">
          <cell r="I2184">
            <v>2000079</v>
          </cell>
          <cell r="S2184">
            <v>56</v>
          </cell>
        </row>
        <row r="2185">
          <cell r="I2185">
            <v>2000080</v>
          </cell>
          <cell r="S2185">
            <v>56</v>
          </cell>
        </row>
        <row r="2186">
          <cell r="I2186">
            <v>2000081</v>
          </cell>
          <cell r="S2186">
            <v>56</v>
          </cell>
        </row>
        <row r="2187">
          <cell r="I2187">
            <v>2000788</v>
          </cell>
          <cell r="S2187">
            <v>125</v>
          </cell>
        </row>
        <row r="2188">
          <cell r="I2188">
            <v>2000082</v>
          </cell>
          <cell r="S2188">
            <v>56</v>
          </cell>
        </row>
        <row r="2189">
          <cell r="I2189">
            <v>2000083</v>
          </cell>
          <cell r="S2189">
            <v>56</v>
          </cell>
        </row>
        <row r="2190">
          <cell r="I2190">
            <v>2000084</v>
          </cell>
          <cell r="S2190">
            <v>56</v>
          </cell>
        </row>
        <row r="2191">
          <cell r="I2191">
            <v>2000085</v>
          </cell>
          <cell r="S2191">
            <v>56</v>
          </cell>
        </row>
        <row r="2192">
          <cell r="I2192">
            <v>2000086</v>
          </cell>
          <cell r="S2192">
            <v>93.5</v>
          </cell>
        </row>
        <row r="2193">
          <cell r="I2193">
            <v>2000328</v>
          </cell>
          <cell r="S2193">
            <v>120</v>
          </cell>
        </row>
        <row r="2194">
          <cell r="I2194">
            <v>2000910</v>
          </cell>
          <cell r="S2194">
            <v>175</v>
          </cell>
        </row>
        <row r="2195">
          <cell r="I2195">
            <v>2000087</v>
          </cell>
          <cell r="S2195">
            <v>93.5</v>
          </cell>
        </row>
        <row r="2196">
          <cell r="I2196">
            <v>2000088</v>
          </cell>
          <cell r="S2196">
            <v>93.5</v>
          </cell>
        </row>
        <row r="2197">
          <cell r="I2197">
            <v>2000089</v>
          </cell>
          <cell r="S2197">
            <v>56</v>
          </cell>
        </row>
        <row r="2198">
          <cell r="I2198">
            <v>2000090</v>
          </cell>
          <cell r="S2198">
            <v>56</v>
          </cell>
        </row>
        <row r="2199">
          <cell r="I2199">
            <v>2000091</v>
          </cell>
          <cell r="S2199">
            <v>56</v>
          </cell>
        </row>
        <row r="2200">
          <cell r="I2200">
            <v>2000092</v>
          </cell>
          <cell r="S2200">
            <v>56</v>
          </cell>
        </row>
        <row r="2201">
          <cell r="I2201">
            <v>2000093</v>
          </cell>
          <cell r="S2201">
            <v>56</v>
          </cell>
        </row>
        <row r="2202">
          <cell r="I2202">
            <v>2000094</v>
          </cell>
          <cell r="S2202">
            <v>56</v>
          </cell>
        </row>
        <row r="2203">
          <cell r="I2203">
            <v>2000789</v>
          </cell>
          <cell r="S2203">
            <v>125</v>
          </cell>
        </row>
        <row r="2204">
          <cell r="I2204">
            <v>2000095</v>
          </cell>
          <cell r="S2204">
            <v>56</v>
          </cell>
        </row>
        <row r="2205">
          <cell r="I2205">
            <v>2000096</v>
          </cell>
          <cell r="S2205">
            <v>56</v>
          </cell>
        </row>
        <row r="2206">
          <cell r="I2206">
            <v>2000097</v>
          </cell>
          <cell r="S2206">
            <v>56</v>
          </cell>
        </row>
        <row r="2207">
          <cell r="I2207">
            <v>2000098</v>
          </cell>
          <cell r="S2207">
            <v>56</v>
          </cell>
        </row>
        <row r="2208">
          <cell r="I2208">
            <v>2000099</v>
          </cell>
          <cell r="S2208">
            <v>56</v>
          </cell>
        </row>
        <row r="2209">
          <cell r="I2209">
            <v>2000519</v>
          </cell>
          <cell r="S2209">
            <v>90</v>
          </cell>
        </row>
        <row r="2210">
          <cell r="I2210">
            <v>2000102</v>
          </cell>
          <cell r="S2210">
            <v>56</v>
          </cell>
        </row>
        <row r="2211">
          <cell r="I2211">
            <v>2000103</v>
          </cell>
          <cell r="S2211">
            <v>56</v>
          </cell>
        </row>
        <row r="2212">
          <cell r="I2212">
            <v>2000104</v>
          </cell>
          <cell r="S2212">
            <v>56</v>
          </cell>
        </row>
        <row r="2213">
          <cell r="I2213">
            <v>2000105</v>
          </cell>
          <cell r="S2213">
            <v>56</v>
          </cell>
        </row>
        <row r="2214">
          <cell r="I2214">
            <v>2000106</v>
          </cell>
          <cell r="S2214">
            <v>56</v>
          </cell>
        </row>
        <row r="2215">
          <cell r="I2215">
            <v>2004431</v>
          </cell>
          <cell r="S2215">
            <v>6.75</v>
          </cell>
        </row>
        <row r="2216">
          <cell r="I2216">
            <v>2002763</v>
          </cell>
          <cell r="S2216">
            <v>12.25</v>
          </cell>
        </row>
        <row r="2217">
          <cell r="I2217">
            <v>2002764</v>
          </cell>
          <cell r="S2217">
            <v>12.25</v>
          </cell>
        </row>
        <row r="2218">
          <cell r="I2218">
            <v>2002766</v>
          </cell>
          <cell r="S2218">
            <v>12.25</v>
          </cell>
        </row>
        <row r="2219">
          <cell r="I2219">
            <v>2004432</v>
          </cell>
          <cell r="S2219">
            <v>6.75</v>
          </cell>
        </row>
        <row r="2220">
          <cell r="I2220">
            <v>2004056</v>
          </cell>
          <cell r="S2220">
            <v>7.5</v>
          </cell>
        </row>
        <row r="2221">
          <cell r="I2221">
            <v>2001577</v>
          </cell>
          <cell r="S2221">
            <v>6</v>
          </cell>
        </row>
        <row r="2222">
          <cell r="I2222">
            <v>2002767</v>
          </cell>
          <cell r="S2222">
            <v>12</v>
          </cell>
        </row>
        <row r="2223">
          <cell r="I2223">
            <v>2004057</v>
          </cell>
          <cell r="S2223">
            <v>7.5</v>
          </cell>
        </row>
        <row r="2224">
          <cell r="I2224">
            <v>2004124</v>
          </cell>
          <cell r="S2224">
            <v>14</v>
          </cell>
        </row>
        <row r="2225">
          <cell r="I2225">
            <v>2001578</v>
          </cell>
          <cell r="S2225">
            <v>6</v>
          </cell>
        </row>
        <row r="2226">
          <cell r="I2226">
            <v>2001579</v>
          </cell>
          <cell r="S2226">
            <v>6</v>
          </cell>
        </row>
        <row r="2227">
          <cell r="I2227">
            <v>2000107</v>
          </cell>
          <cell r="S2227">
            <v>56</v>
          </cell>
        </row>
        <row r="2228">
          <cell r="I2228">
            <v>2002768</v>
          </cell>
          <cell r="S2228">
            <v>12.5</v>
          </cell>
        </row>
        <row r="2229">
          <cell r="I2229">
            <v>2000520</v>
          </cell>
          <cell r="S2229">
            <v>65</v>
          </cell>
        </row>
        <row r="2230">
          <cell r="I2230">
            <v>2002769</v>
          </cell>
          <cell r="S2230">
            <v>17.25</v>
          </cell>
        </row>
        <row r="2231">
          <cell r="I2231">
            <v>2003333</v>
          </cell>
          <cell r="S2231">
            <v>28</v>
          </cell>
        </row>
        <row r="2232">
          <cell r="I2232">
            <v>2000108</v>
          </cell>
          <cell r="S2232">
            <v>34</v>
          </cell>
        </row>
        <row r="2233">
          <cell r="I2233">
            <v>2002771</v>
          </cell>
          <cell r="S2233">
            <v>12</v>
          </cell>
        </row>
        <row r="2234">
          <cell r="I2234">
            <v>2002772</v>
          </cell>
          <cell r="S2234">
            <v>12</v>
          </cell>
        </row>
        <row r="2235">
          <cell r="I2235">
            <v>2004058</v>
          </cell>
          <cell r="S2235">
            <v>7.5</v>
          </cell>
        </row>
        <row r="2236">
          <cell r="I2236">
            <v>2004079</v>
          </cell>
          <cell r="S2236">
            <v>9.75</v>
          </cell>
        </row>
        <row r="2237">
          <cell r="I2237">
            <v>2004125</v>
          </cell>
          <cell r="S2237">
            <v>14</v>
          </cell>
        </row>
        <row r="2238">
          <cell r="I2238">
            <v>2004059</v>
          </cell>
          <cell r="S2238">
            <v>7.5</v>
          </cell>
        </row>
        <row r="2239">
          <cell r="I2239">
            <v>2004203</v>
          </cell>
          <cell r="S2239">
            <v>9.75</v>
          </cell>
        </row>
        <row r="2240">
          <cell r="I2240">
            <v>2004126</v>
          </cell>
          <cell r="S2240">
            <v>14</v>
          </cell>
        </row>
        <row r="2241">
          <cell r="I2241">
            <v>2004060</v>
          </cell>
          <cell r="S2241">
            <v>7.5</v>
          </cell>
        </row>
        <row r="2242">
          <cell r="I2242">
            <v>2004080</v>
          </cell>
          <cell r="S2242">
            <v>9.75</v>
          </cell>
        </row>
        <row r="2243">
          <cell r="I2243">
            <v>2004127</v>
          </cell>
          <cell r="S2243">
            <v>14</v>
          </cell>
        </row>
        <row r="2244">
          <cell r="I2244">
            <v>2004061</v>
          </cell>
          <cell r="S2244">
            <v>7.5</v>
          </cell>
        </row>
        <row r="2245">
          <cell r="I2245">
            <v>2004204</v>
          </cell>
          <cell r="S2245">
            <v>9.75</v>
          </cell>
        </row>
        <row r="2246">
          <cell r="I2246">
            <v>2004233</v>
          </cell>
          <cell r="S2246">
            <v>7.5</v>
          </cell>
        </row>
        <row r="2247">
          <cell r="I2247">
            <v>2004517</v>
          </cell>
          <cell r="S2247">
            <v>9.75</v>
          </cell>
        </row>
        <row r="2248">
          <cell r="I2248">
            <v>2001583</v>
          </cell>
          <cell r="S2248">
            <v>6</v>
          </cell>
        </row>
        <row r="2249">
          <cell r="I2249">
            <v>2002037</v>
          </cell>
          <cell r="S2249">
            <v>8.25</v>
          </cell>
        </row>
        <row r="2250">
          <cell r="I2250">
            <v>2002773</v>
          </cell>
          <cell r="S2250">
            <v>12</v>
          </cell>
        </row>
        <row r="2251">
          <cell r="I2251">
            <v>2001584</v>
          </cell>
          <cell r="S2251">
            <v>6</v>
          </cell>
        </row>
        <row r="2252">
          <cell r="I2252">
            <v>2001580</v>
          </cell>
          <cell r="S2252">
            <v>6</v>
          </cell>
        </row>
        <row r="2253">
          <cell r="I2253">
            <v>2001585</v>
          </cell>
          <cell r="S2253">
            <v>6</v>
          </cell>
        </row>
        <row r="2254">
          <cell r="I2254">
            <v>2001586</v>
          </cell>
          <cell r="S2254">
            <v>6</v>
          </cell>
        </row>
        <row r="2255">
          <cell r="I2255">
            <v>2001587</v>
          </cell>
          <cell r="S2255">
            <v>6</v>
          </cell>
        </row>
        <row r="2256">
          <cell r="I2256">
            <v>2002038</v>
          </cell>
          <cell r="S2256">
            <v>8.25</v>
          </cell>
        </row>
        <row r="2257">
          <cell r="I2257">
            <v>2002774</v>
          </cell>
          <cell r="S2257">
            <v>12</v>
          </cell>
        </row>
        <row r="2258">
          <cell r="I2258">
            <v>2001588</v>
          </cell>
          <cell r="S2258">
            <v>6</v>
          </cell>
        </row>
        <row r="2259">
          <cell r="I2259">
            <v>2001589</v>
          </cell>
          <cell r="S2259">
            <v>6</v>
          </cell>
        </row>
        <row r="2260">
          <cell r="I2260">
            <v>2004081</v>
          </cell>
          <cell r="S2260">
            <v>9.75</v>
          </cell>
        </row>
        <row r="2261">
          <cell r="I2261">
            <v>2004128</v>
          </cell>
          <cell r="S2261">
            <v>14</v>
          </cell>
        </row>
        <row r="2262">
          <cell r="I2262">
            <v>2002775</v>
          </cell>
          <cell r="S2262">
            <v>12</v>
          </cell>
        </row>
        <row r="2263">
          <cell r="I2263">
            <v>2001590</v>
          </cell>
          <cell r="S2263">
            <v>6</v>
          </cell>
        </row>
        <row r="2264">
          <cell r="I2264">
            <v>2002040</v>
          </cell>
          <cell r="S2264">
            <v>8.25</v>
          </cell>
        </row>
        <row r="2265">
          <cell r="I2265">
            <v>2002776</v>
          </cell>
          <cell r="S2265">
            <v>12</v>
          </cell>
        </row>
        <row r="2266">
          <cell r="I2266">
            <v>2004082</v>
          </cell>
          <cell r="S2266">
            <v>9.75</v>
          </cell>
        </row>
        <row r="2267">
          <cell r="I2267">
            <v>2004129</v>
          </cell>
          <cell r="S2267">
            <v>14</v>
          </cell>
        </row>
        <row r="2268">
          <cell r="I2268">
            <v>2004433</v>
          </cell>
          <cell r="S2268">
            <v>7.5</v>
          </cell>
        </row>
        <row r="2269">
          <cell r="I2269">
            <v>2004205</v>
          </cell>
          <cell r="S2269">
            <v>8.25</v>
          </cell>
        </row>
        <row r="2270">
          <cell r="I2270">
            <v>2002777</v>
          </cell>
          <cell r="S2270">
            <v>14</v>
          </cell>
        </row>
        <row r="2271">
          <cell r="I2271">
            <v>2001591</v>
          </cell>
          <cell r="S2271">
            <v>6</v>
          </cell>
        </row>
        <row r="2272">
          <cell r="I2272">
            <v>2004434</v>
          </cell>
          <cell r="S2272">
            <v>12</v>
          </cell>
        </row>
        <row r="2273">
          <cell r="I2273">
            <v>2004435</v>
          </cell>
          <cell r="S2273">
            <v>12</v>
          </cell>
        </row>
        <row r="2274">
          <cell r="I2274">
            <v>2004436</v>
          </cell>
          <cell r="S2274">
            <v>12</v>
          </cell>
        </row>
        <row r="2275">
          <cell r="I2275">
            <v>2004437</v>
          </cell>
          <cell r="S2275">
            <v>12</v>
          </cell>
        </row>
        <row r="2276">
          <cell r="I2276">
            <v>2002770</v>
          </cell>
          <cell r="S2276">
            <v>12</v>
          </cell>
        </row>
        <row r="2277">
          <cell r="I2277">
            <v>2001592</v>
          </cell>
          <cell r="S2277">
            <v>5.5</v>
          </cell>
        </row>
        <row r="2278">
          <cell r="I2278">
            <v>2002778</v>
          </cell>
          <cell r="S2278">
            <v>11</v>
          </cell>
        </row>
        <row r="2279">
          <cell r="I2279">
            <v>2001593</v>
          </cell>
          <cell r="S2279">
            <v>5.5</v>
          </cell>
        </row>
        <row r="2280">
          <cell r="I2280">
            <v>2002779</v>
          </cell>
          <cell r="S2280">
            <v>11</v>
          </cell>
        </row>
        <row r="2281">
          <cell r="I2281">
            <v>2002780</v>
          </cell>
          <cell r="S2281">
            <v>11</v>
          </cell>
        </row>
        <row r="2282">
          <cell r="I2282">
            <v>2001594</v>
          </cell>
          <cell r="S2282">
            <v>5.5</v>
          </cell>
        </row>
        <row r="2283">
          <cell r="I2283">
            <v>2002781</v>
          </cell>
          <cell r="S2283">
            <v>11</v>
          </cell>
        </row>
        <row r="2284">
          <cell r="I2284">
            <v>2001595</v>
          </cell>
          <cell r="S2284">
            <v>5.5</v>
          </cell>
        </row>
        <row r="2285">
          <cell r="I2285">
            <v>2001596</v>
          </cell>
          <cell r="S2285">
            <v>5.5</v>
          </cell>
        </row>
        <row r="2286">
          <cell r="I2286">
            <v>2002782</v>
          </cell>
          <cell r="S2286">
            <v>11</v>
          </cell>
        </row>
        <row r="2287">
          <cell r="I2287">
            <v>2003847</v>
          </cell>
          <cell r="S2287">
            <v>11</v>
          </cell>
        </row>
        <row r="2288">
          <cell r="I2288">
            <v>2001597</v>
          </cell>
          <cell r="S2288">
            <v>5.5</v>
          </cell>
        </row>
        <row r="2289">
          <cell r="I2289">
            <v>2001598</v>
          </cell>
          <cell r="S2289">
            <v>5.5</v>
          </cell>
        </row>
        <row r="2290">
          <cell r="I2290">
            <v>2001599</v>
          </cell>
          <cell r="S2290">
            <v>5.5</v>
          </cell>
        </row>
        <row r="2291">
          <cell r="I2291">
            <v>2002783</v>
          </cell>
          <cell r="S2291">
            <v>11</v>
          </cell>
        </row>
        <row r="2292">
          <cell r="I2292">
            <v>2001600</v>
          </cell>
          <cell r="S2292">
            <v>5.5</v>
          </cell>
        </row>
        <row r="2293">
          <cell r="I2293">
            <v>2001601</v>
          </cell>
          <cell r="S2293">
            <v>5.5</v>
          </cell>
        </row>
        <row r="2294">
          <cell r="I2294">
            <v>2002784</v>
          </cell>
          <cell r="S2294">
            <v>11</v>
          </cell>
        </row>
        <row r="2295">
          <cell r="I2295">
            <v>2001602</v>
          </cell>
          <cell r="S2295">
            <v>5.5</v>
          </cell>
        </row>
        <row r="2296">
          <cell r="I2296">
            <v>2002785</v>
          </cell>
          <cell r="S2296">
            <v>11</v>
          </cell>
        </row>
        <row r="2297">
          <cell r="I2297">
            <v>2002786</v>
          </cell>
          <cell r="S2297">
            <v>11</v>
          </cell>
        </row>
        <row r="2298">
          <cell r="I2298">
            <v>2002788</v>
          </cell>
          <cell r="S2298">
            <v>11</v>
          </cell>
        </row>
        <row r="2299">
          <cell r="I2299">
            <v>2002041</v>
          </cell>
          <cell r="S2299">
            <v>8.25</v>
          </cell>
        </row>
        <row r="2300">
          <cell r="I2300">
            <v>2002789</v>
          </cell>
          <cell r="S2300">
            <v>12</v>
          </cell>
        </row>
        <row r="2301">
          <cell r="I2301">
            <v>2003981</v>
          </cell>
          <cell r="S2301">
            <v>12</v>
          </cell>
        </row>
        <row r="2302">
          <cell r="I2302">
            <v>2004206</v>
          </cell>
          <cell r="S2302">
            <v>8.25</v>
          </cell>
        </row>
        <row r="2303">
          <cell r="I2303">
            <v>2002790</v>
          </cell>
          <cell r="S2303">
            <v>12</v>
          </cell>
        </row>
        <row r="2304">
          <cell r="I2304">
            <v>2004207</v>
          </cell>
          <cell r="S2304">
            <v>7.5</v>
          </cell>
        </row>
        <row r="2305">
          <cell r="I2305">
            <v>2004438</v>
          </cell>
          <cell r="S2305">
            <v>13.5</v>
          </cell>
        </row>
        <row r="2306">
          <cell r="I2306">
            <v>2004062</v>
          </cell>
          <cell r="S2306">
            <v>7.5</v>
          </cell>
        </row>
        <row r="2307">
          <cell r="I2307">
            <v>2004439</v>
          </cell>
          <cell r="S2307">
            <v>13.5</v>
          </cell>
        </row>
        <row r="2308">
          <cell r="I2308">
            <v>2004208</v>
          </cell>
          <cell r="S2308">
            <v>7.5</v>
          </cell>
        </row>
        <row r="2309">
          <cell r="I2309">
            <v>2004440</v>
          </cell>
          <cell r="S2309">
            <v>13.5</v>
          </cell>
        </row>
        <row r="2310">
          <cell r="I2310">
            <v>2002791</v>
          </cell>
          <cell r="S2310">
            <v>18</v>
          </cell>
        </row>
        <row r="2311">
          <cell r="I2311">
            <v>2002792</v>
          </cell>
          <cell r="S2311">
            <v>18</v>
          </cell>
        </row>
        <row r="2312">
          <cell r="I2312">
            <v>2002793</v>
          </cell>
          <cell r="S2312">
            <v>18</v>
          </cell>
        </row>
        <row r="2313">
          <cell r="I2313">
            <v>2004360</v>
          </cell>
          <cell r="S2313">
            <v>21</v>
          </cell>
        </row>
        <row r="2314">
          <cell r="I2314">
            <v>2004161</v>
          </cell>
          <cell r="S2314">
            <v>19</v>
          </cell>
        </row>
        <row r="2315">
          <cell r="I2315">
            <v>2003335</v>
          </cell>
          <cell r="S2315">
            <v>34</v>
          </cell>
        </row>
        <row r="2316">
          <cell r="I2316">
            <v>2001603</v>
          </cell>
          <cell r="S2316">
            <v>10</v>
          </cell>
        </row>
        <row r="2317">
          <cell r="I2317">
            <v>2000329</v>
          </cell>
          <cell r="S2317">
            <v>70</v>
          </cell>
        </row>
        <row r="2318">
          <cell r="I2318">
            <v>2000521</v>
          </cell>
          <cell r="S2318">
            <v>80</v>
          </cell>
        </row>
        <row r="2319">
          <cell r="I2319">
            <v>2002042</v>
          </cell>
          <cell r="S2319">
            <v>15</v>
          </cell>
        </row>
        <row r="2320">
          <cell r="I2320">
            <v>2000790</v>
          </cell>
          <cell r="S2320">
            <v>125</v>
          </cell>
        </row>
        <row r="2321">
          <cell r="I2321">
            <v>2000791</v>
          </cell>
          <cell r="S2321">
            <v>175</v>
          </cell>
        </row>
        <row r="2322">
          <cell r="I2322">
            <v>2002794</v>
          </cell>
          <cell r="S2322">
            <v>21</v>
          </cell>
        </row>
        <row r="2323">
          <cell r="I2323">
            <v>2000911</v>
          </cell>
          <cell r="S2323">
            <v>140</v>
          </cell>
        </row>
        <row r="2324">
          <cell r="I2324">
            <v>2003336</v>
          </cell>
          <cell r="S2324">
            <v>40</v>
          </cell>
        </row>
        <row r="2325">
          <cell r="I2325">
            <v>2000109</v>
          </cell>
          <cell r="S2325">
            <v>52</v>
          </cell>
        </row>
        <row r="2326">
          <cell r="I2326">
            <v>2000522</v>
          </cell>
          <cell r="S2326">
            <v>148.5</v>
          </cell>
        </row>
        <row r="2327">
          <cell r="I2327">
            <v>2000523</v>
          </cell>
          <cell r="S2327">
            <v>148.5</v>
          </cell>
        </row>
        <row r="2328">
          <cell r="I2328">
            <v>2000524</v>
          </cell>
          <cell r="S2328">
            <v>148.5</v>
          </cell>
        </row>
        <row r="2329">
          <cell r="I2329">
            <v>2002796</v>
          </cell>
          <cell r="S2329">
            <v>45</v>
          </cell>
        </row>
        <row r="2330">
          <cell r="I2330">
            <v>2000525</v>
          </cell>
          <cell r="S2330">
            <v>148.5</v>
          </cell>
        </row>
        <row r="2331">
          <cell r="I2331">
            <v>2000526</v>
          </cell>
          <cell r="S2331">
            <v>148.5</v>
          </cell>
        </row>
        <row r="2332">
          <cell r="I2332">
            <v>2002797</v>
          </cell>
          <cell r="S2332">
            <v>45</v>
          </cell>
        </row>
        <row r="2333">
          <cell r="I2333">
            <v>2000111</v>
          </cell>
          <cell r="S2333">
            <v>82.5</v>
          </cell>
        </row>
        <row r="2334">
          <cell r="I2334">
            <v>2002798</v>
          </cell>
          <cell r="S2334">
            <v>35.25</v>
          </cell>
        </row>
        <row r="2335">
          <cell r="I2335">
            <v>2002799</v>
          </cell>
          <cell r="S2335">
            <v>22</v>
          </cell>
        </row>
        <row r="2336">
          <cell r="I2336">
            <v>2001605</v>
          </cell>
          <cell r="S2336">
            <v>13</v>
          </cell>
        </row>
        <row r="2337">
          <cell r="I2337">
            <v>2001606</v>
          </cell>
          <cell r="S2337">
            <v>13</v>
          </cell>
        </row>
        <row r="2338">
          <cell r="I2338">
            <v>2002800</v>
          </cell>
          <cell r="S2338">
            <v>22</v>
          </cell>
        </row>
        <row r="2339">
          <cell r="I2339">
            <v>2003339</v>
          </cell>
          <cell r="S2339">
            <v>48</v>
          </cell>
        </row>
        <row r="2340">
          <cell r="I2340">
            <v>2003857</v>
          </cell>
          <cell r="S2340">
            <v>148.5</v>
          </cell>
        </row>
        <row r="2341">
          <cell r="I2341">
            <v>2003865</v>
          </cell>
          <cell r="S2341">
            <v>190</v>
          </cell>
        </row>
        <row r="2342">
          <cell r="I2342">
            <v>2000331</v>
          </cell>
          <cell r="S2342">
            <v>120</v>
          </cell>
        </row>
        <row r="2343">
          <cell r="I2343">
            <v>2000633</v>
          </cell>
          <cell r="S2343">
            <v>150</v>
          </cell>
        </row>
        <row r="2344">
          <cell r="I2344">
            <v>2003991</v>
          </cell>
          <cell r="S2344">
            <v>175</v>
          </cell>
        </row>
        <row r="2345">
          <cell r="I2345">
            <v>2000912</v>
          </cell>
          <cell r="S2345">
            <v>250</v>
          </cell>
        </row>
        <row r="2346">
          <cell r="I2346">
            <v>2000948</v>
          </cell>
          <cell r="S2346">
            <v>350</v>
          </cell>
        </row>
        <row r="2347">
          <cell r="I2347">
            <v>2000332</v>
          </cell>
          <cell r="S2347">
            <v>105</v>
          </cell>
        </row>
        <row r="2348">
          <cell r="I2348">
            <v>2002802</v>
          </cell>
          <cell r="S2348">
            <v>35.25</v>
          </cell>
        </row>
        <row r="2349">
          <cell r="I2349">
            <v>2003340</v>
          </cell>
          <cell r="S2349">
            <v>53.5</v>
          </cell>
        </row>
        <row r="2350">
          <cell r="I2350">
            <v>2000333</v>
          </cell>
          <cell r="S2350">
            <v>105</v>
          </cell>
        </row>
        <row r="2351">
          <cell r="I2351">
            <v>2000793</v>
          </cell>
          <cell r="S2351">
            <v>175</v>
          </cell>
        </row>
        <row r="2352">
          <cell r="I2352">
            <v>2002805</v>
          </cell>
          <cell r="S2352">
            <v>32</v>
          </cell>
        </row>
        <row r="2353">
          <cell r="I2353">
            <v>2003341</v>
          </cell>
          <cell r="S2353">
            <v>53.5</v>
          </cell>
        </row>
        <row r="2354">
          <cell r="I2354">
            <v>2003854</v>
          </cell>
          <cell r="S2354">
            <v>105</v>
          </cell>
        </row>
        <row r="2355">
          <cell r="I2355">
            <v>2003866</v>
          </cell>
          <cell r="S2355">
            <v>250</v>
          </cell>
        </row>
        <row r="2356">
          <cell r="I2356">
            <v>2001609</v>
          </cell>
          <cell r="S2356">
            <v>11</v>
          </cell>
        </row>
        <row r="2357">
          <cell r="I2357">
            <v>2001611</v>
          </cell>
          <cell r="S2357">
            <v>11</v>
          </cell>
        </row>
        <row r="2358">
          <cell r="I2358">
            <v>2002044</v>
          </cell>
          <cell r="S2358">
            <v>20.75</v>
          </cell>
        </row>
        <row r="2359">
          <cell r="I2359">
            <v>2002808</v>
          </cell>
          <cell r="S2359">
            <v>30.25</v>
          </cell>
        </row>
        <row r="2360">
          <cell r="I2360">
            <v>2003342</v>
          </cell>
          <cell r="S2360">
            <v>48</v>
          </cell>
        </row>
        <row r="2361">
          <cell r="I2361">
            <v>2003343</v>
          </cell>
          <cell r="S2361">
            <v>96</v>
          </cell>
        </row>
        <row r="2362">
          <cell r="I2362">
            <v>2003344</v>
          </cell>
          <cell r="S2362">
            <v>96</v>
          </cell>
        </row>
        <row r="2363">
          <cell r="I2363">
            <v>2000957</v>
          </cell>
          <cell r="S2363">
            <v>50</v>
          </cell>
        </row>
        <row r="2364">
          <cell r="I2364">
            <v>2000114</v>
          </cell>
          <cell r="S2364">
            <v>65.25</v>
          </cell>
        </row>
        <row r="2365">
          <cell r="I2365">
            <v>2000115</v>
          </cell>
          <cell r="S2365">
            <v>110</v>
          </cell>
        </row>
        <row r="2366">
          <cell r="I2366">
            <v>2000336</v>
          </cell>
          <cell r="S2366">
            <v>125.75</v>
          </cell>
        </row>
        <row r="2367">
          <cell r="I2367">
            <v>2000338</v>
          </cell>
          <cell r="S2367">
            <v>100</v>
          </cell>
        </row>
        <row r="2368">
          <cell r="I2368">
            <v>2000339</v>
          </cell>
          <cell r="S2368">
            <v>130</v>
          </cell>
        </row>
        <row r="2369">
          <cell r="I2369">
            <v>2000530</v>
          </cell>
          <cell r="S2369">
            <v>135</v>
          </cell>
        </row>
        <row r="2370">
          <cell r="I2370">
            <v>2000531</v>
          </cell>
          <cell r="S2370">
            <v>150</v>
          </cell>
        </row>
        <row r="2371">
          <cell r="I2371">
            <v>2000533</v>
          </cell>
          <cell r="S2371">
            <v>150</v>
          </cell>
        </row>
        <row r="2372">
          <cell r="I2372">
            <v>2004011</v>
          </cell>
          <cell r="S2372">
            <v>150</v>
          </cell>
        </row>
        <row r="2373">
          <cell r="I2373">
            <v>2000534</v>
          </cell>
          <cell r="S2373">
            <v>150</v>
          </cell>
        </row>
        <row r="2374">
          <cell r="I2374">
            <v>2000635</v>
          </cell>
          <cell r="S2374">
            <v>195</v>
          </cell>
        </row>
        <row r="2375">
          <cell r="I2375">
            <v>2000636</v>
          </cell>
          <cell r="S2375">
            <v>195</v>
          </cell>
        </row>
        <row r="2376">
          <cell r="I2376">
            <v>2000794</v>
          </cell>
          <cell r="S2376">
            <v>220</v>
          </cell>
        </row>
        <row r="2377">
          <cell r="I2377">
            <v>2000795</v>
          </cell>
          <cell r="S2377">
            <v>220</v>
          </cell>
        </row>
        <row r="2378">
          <cell r="I2378">
            <v>2000796</v>
          </cell>
          <cell r="S2378">
            <v>220</v>
          </cell>
        </row>
        <row r="2379">
          <cell r="I2379">
            <v>2000797</v>
          </cell>
          <cell r="S2379">
            <v>220</v>
          </cell>
        </row>
        <row r="2380">
          <cell r="I2380">
            <v>2000798</v>
          </cell>
          <cell r="S2380">
            <v>220</v>
          </cell>
        </row>
        <row r="2381">
          <cell r="I2381">
            <v>2003992</v>
          </cell>
          <cell r="S2381">
            <v>200</v>
          </cell>
        </row>
        <row r="2382">
          <cell r="I2382">
            <v>2000802</v>
          </cell>
          <cell r="S2382">
            <v>200</v>
          </cell>
        </row>
        <row r="2383">
          <cell r="I2383">
            <v>2003994</v>
          </cell>
          <cell r="S2383">
            <v>220</v>
          </cell>
        </row>
        <row r="2384">
          <cell r="I2384">
            <v>2000804</v>
          </cell>
          <cell r="S2384">
            <v>220</v>
          </cell>
        </row>
        <row r="2385">
          <cell r="I2385">
            <v>2002810</v>
          </cell>
          <cell r="S2385">
            <v>56</v>
          </cell>
        </row>
        <row r="2386">
          <cell r="I2386">
            <v>2000913</v>
          </cell>
          <cell r="S2386">
            <v>400</v>
          </cell>
        </row>
        <row r="2387">
          <cell r="I2387">
            <v>2000914</v>
          </cell>
          <cell r="S2387">
            <v>400</v>
          </cell>
        </row>
        <row r="2388">
          <cell r="I2388">
            <v>2000116</v>
          </cell>
          <cell r="S2388">
            <v>110</v>
          </cell>
        </row>
        <row r="2389">
          <cell r="I2389">
            <v>2000984</v>
          </cell>
          <cell r="S2389">
            <v>110</v>
          </cell>
        </row>
        <row r="2390">
          <cell r="I2390">
            <v>2002811</v>
          </cell>
          <cell r="S2390">
            <v>45</v>
          </cell>
        </row>
        <row r="2391">
          <cell r="I2391">
            <v>2000806</v>
          </cell>
          <cell r="S2391">
            <v>150</v>
          </cell>
        </row>
        <row r="2392">
          <cell r="I2392">
            <v>2003848</v>
          </cell>
          <cell r="S2392">
            <v>10</v>
          </cell>
        </row>
        <row r="2393">
          <cell r="I2393">
            <v>2000118</v>
          </cell>
          <cell r="S2393">
            <v>82.5</v>
          </cell>
        </row>
        <row r="2394">
          <cell r="I2394">
            <v>2000341</v>
          </cell>
          <cell r="S2394">
            <v>125</v>
          </cell>
        </row>
        <row r="2395">
          <cell r="I2395">
            <v>2000535</v>
          </cell>
          <cell r="S2395">
            <v>129.25</v>
          </cell>
        </row>
        <row r="2396">
          <cell r="I2396">
            <v>2000807</v>
          </cell>
          <cell r="S2396">
            <v>275</v>
          </cell>
        </row>
        <row r="2397">
          <cell r="I2397">
            <v>2002813</v>
          </cell>
          <cell r="S2397">
            <v>45</v>
          </cell>
        </row>
        <row r="2398">
          <cell r="I2398">
            <v>2003345</v>
          </cell>
          <cell r="S2398">
            <v>60</v>
          </cell>
        </row>
        <row r="2399">
          <cell r="I2399">
            <v>2002814</v>
          </cell>
          <cell r="S2399">
            <v>40</v>
          </cell>
        </row>
        <row r="2400">
          <cell r="I2400">
            <v>2001612</v>
          </cell>
          <cell r="S2400">
            <v>17.5</v>
          </cell>
        </row>
        <row r="2401">
          <cell r="I2401">
            <v>2002817</v>
          </cell>
          <cell r="S2401">
            <v>28</v>
          </cell>
        </row>
        <row r="2402">
          <cell r="I2402">
            <v>2004364</v>
          </cell>
          <cell r="S2402">
            <v>60</v>
          </cell>
        </row>
        <row r="2403">
          <cell r="I2403">
            <v>2001613</v>
          </cell>
          <cell r="S2403">
            <v>14</v>
          </cell>
        </row>
        <row r="2404">
          <cell r="I2404">
            <v>2004363</v>
          </cell>
          <cell r="S2404">
            <v>30</v>
          </cell>
        </row>
        <row r="2405">
          <cell r="I2405">
            <v>2002818</v>
          </cell>
          <cell r="S2405">
            <v>35.25</v>
          </cell>
        </row>
        <row r="2406">
          <cell r="I2406">
            <v>2000537</v>
          </cell>
          <cell r="S2406">
            <v>148.5</v>
          </cell>
        </row>
        <row r="2407">
          <cell r="I2407">
            <v>2000808</v>
          </cell>
          <cell r="S2407">
            <v>190</v>
          </cell>
        </row>
        <row r="2408">
          <cell r="I2408">
            <v>2000917</v>
          </cell>
          <cell r="S2408">
            <v>300</v>
          </cell>
        </row>
        <row r="2409">
          <cell r="I2409">
            <v>2002820</v>
          </cell>
          <cell r="S2409">
            <v>35.25</v>
          </cell>
        </row>
        <row r="2410">
          <cell r="I2410">
            <v>2000538</v>
          </cell>
          <cell r="S2410">
            <v>125</v>
          </cell>
        </row>
        <row r="2411">
          <cell r="I2411">
            <v>2000809</v>
          </cell>
          <cell r="S2411">
            <v>250</v>
          </cell>
        </row>
        <row r="2412">
          <cell r="I2412">
            <v>2000810</v>
          </cell>
          <cell r="S2412">
            <v>250</v>
          </cell>
        </row>
        <row r="2413">
          <cell r="I2413">
            <v>2002821</v>
          </cell>
          <cell r="S2413">
            <v>32</v>
          </cell>
        </row>
        <row r="2414">
          <cell r="I2414">
            <v>2000918</v>
          </cell>
          <cell r="S2414">
            <v>350</v>
          </cell>
        </row>
        <row r="2415">
          <cell r="I2415">
            <v>2003347</v>
          </cell>
          <cell r="S2415">
            <v>60</v>
          </cell>
        </row>
        <row r="2416">
          <cell r="I2416">
            <v>2000342</v>
          </cell>
          <cell r="S2416">
            <v>110</v>
          </cell>
        </row>
        <row r="2417">
          <cell r="I2417">
            <v>2000541</v>
          </cell>
          <cell r="S2417">
            <v>148.5</v>
          </cell>
        </row>
        <row r="2418">
          <cell r="I2418">
            <v>2002822</v>
          </cell>
          <cell r="S2418">
            <v>50</v>
          </cell>
        </row>
        <row r="2419">
          <cell r="I2419">
            <v>2003864</v>
          </cell>
          <cell r="S2419">
            <v>175</v>
          </cell>
        </row>
        <row r="2420">
          <cell r="I2420">
            <v>2000343</v>
          </cell>
          <cell r="S2420">
            <v>110</v>
          </cell>
        </row>
        <row r="2421">
          <cell r="I2421">
            <v>2000542</v>
          </cell>
          <cell r="S2421">
            <v>150</v>
          </cell>
        </row>
        <row r="2422">
          <cell r="I2422">
            <v>2000811</v>
          </cell>
          <cell r="S2422">
            <v>200</v>
          </cell>
        </row>
        <row r="2423">
          <cell r="I2423">
            <v>2000543</v>
          </cell>
          <cell r="S2423">
            <v>148.5</v>
          </cell>
        </row>
        <row r="2424">
          <cell r="I2424">
            <v>2000544</v>
          </cell>
          <cell r="S2424">
            <v>148.5</v>
          </cell>
        </row>
        <row r="2425">
          <cell r="I2425">
            <v>2003350</v>
          </cell>
          <cell r="S2425">
            <v>53.5</v>
          </cell>
        </row>
        <row r="2426">
          <cell r="I2426">
            <v>2000345</v>
          </cell>
          <cell r="S2426">
            <v>120</v>
          </cell>
        </row>
        <row r="2427">
          <cell r="I2427">
            <v>2000545</v>
          </cell>
          <cell r="S2427">
            <v>148.5</v>
          </cell>
        </row>
        <row r="2428">
          <cell r="I2428">
            <v>2000546</v>
          </cell>
          <cell r="S2428">
            <v>148.5</v>
          </cell>
        </row>
        <row r="2429">
          <cell r="I2429">
            <v>2002826</v>
          </cell>
          <cell r="S2429">
            <v>45</v>
          </cell>
        </row>
        <row r="2430">
          <cell r="I2430">
            <v>2003351</v>
          </cell>
          <cell r="S2430">
            <v>60</v>
          </cell>
        </row>
        <row r="2431">
          <cell r="I2431">
            <v>2004509</v>
          </cell>
          <cell r="S2431">
            <v>29.75</v>
          </cell>
        </row>
        <row r="2432">
          <cell r="I2432">
            <v>2000547</v>
          </cell>
          <cell r="S2432">
            <v>148.5</v>
          </cell>
        </row>
        <row r="2433">
          <cell r="I2433">
            <v>2003352</v>
          </cell>
          <cell r="S2433">
            <v>60</v>
          </cell>
        </row>
        <row r="2434">
          <cell r="I2434">
            <v>2002828</v>
          </cell>
          <cell r="S2434">
            <v>45</v>
          </cell>
        </row>
        <row r="2435">
          <cell r="I2435">
            <v>2000548</v>
          </cell>
          <cell r="S2435">
            <v>90</v>
          </cell>
        </row>
        <row r="2436">
          <cell r="I2436">
            <v>2000812</v>
          </cell>
          <cell r="S2436">
            <v>155</v>
          </cell>
        </row>
        <row r="2437">
          <cell r="I2437">
            <v>2000813</v>
          </cell>
          <cell r="S2437">
            <v>200</v>
          </cell>
        </row>
        <row r="2438">
          <cell r="I2438">
            <v>2000119</v>
          </cell>
          <cell r="S2438">
            <v>50</v>
          </cell>
        </row>
        <row r="2439">
          <cell r="I2439">
            <v>2003851</v>
          </cell>
          <cell r="S2439">
            <v>50</v>
          </cell>
        </row>
        <row r="2440">
          <cell r="I2440">
            <v>2002829</v>
          </cell>
          <cell r="S2440">
            <v>38</v>
          </cell>
        </row>
        <row r="2441">
          <cell r="I2441">
            <v>2000120</v>
          </cell>
          <cell r="S2441">
            <v>50</v>
          </cell>
        </row>
        <row r="2442">
          <cell r="I2442">
            <v>2003850</v>
          </cell>
          <cell r="S2442">
            <v>45</v>
          </cell>
        </row>
        <row r="2443">
          <cell r="I2443">
            <v>2003353</v>
          </cell>
          <cell r="S2443">
            <v>60</v>
          </cell>
        </row>
        <row r="2444">
          <cell r="I2444">
            <v>2000349</v>
          </cell>
          <cell r="S2444">
            <v>110</v>
          </cell>
        </row>
        <row r="2445">
          <cell r="I2445">
            <v>2000550</v>
          </cell>
          <cell r="S2445">
            <v>175</v>
          </cell>
        </row>
        <row r="2446">
          <cell r="I2446">
            <v>2000815</v>
          </cell>
          <cell r="S2446">
            <v>200</v>
          </cell>
        </row>
        <row r="2447">
          <cell r="I2447">
            <v>2000816</v>
          </cell>
          <cell r="S2447">
            <v>200</v>
          </cell>
        </row>
        <row r="2448">
          <cell r="I2448">
            <v>2003996</v>
          </cell>
          <cell r="S2448">
            <v>200</v>
          </cell>
        </row>
        <row r="2449">
          <cell r="I2449">
            <v>2000351</v>
          </cell>
          <cell r="S2449">
            <v>88.75</v>
          </cell>
        </row>
        <row r="2450">
          <cell r="I2450">
            <v>2000352</v>
          </cell>
          <cell r="S2450">
            <v>125</v>
          </cell>
        </row>
        <row r="2451">
          <cell r="I2451">
            <v>2000551</v>
          </cell>
          <cell r="S2451">
            <v>148.5</v>
          </cell>
        </row>
        <row r="2452">
          <cell r="I2452">
            <v>2003862</v>
          </cell>
          <cell r="S2452">
            <v>150</v>
          </cell>
        </row>
        <row r="2453">
          <cell r="I2453">
            <v>2000353</v>
          </cell>
          <cell r="S2453">
            <v>135</v>
          </cell>
        </row>
        <row r="2454">
          <cell r="I2454">
            <v>2000819</v>
          </cell>
          <cell r="S2454">
            <v>200</v>
          </cell>
        </row>
        <row r="2455">
          <cell r="I2455">
            <v>2003355</v>
          </cell>
          <cell r="S2455">
            <v>70</v>
          </cell>
        </row>
        <row r="2456">
          <cell r="I2456">
            <v>2002835</v>
          </cell>
          <cell r="S2456">
            <v>21</v>
          </cell>
        </row>
        <row r="2457">
          <cell r="I2457">
            <v>2003356</v>
          </cell>
          <cell r="S2457">
            <v>35</v>
          </cell>
        </row>
        <row r="2458">
          <cell r="I2458">
            <v>2001614</v>
          </cell>
          <cell r="S2458">
            <v>10</v>
          </cell>
        </row>
        <row r="2459">
          <cell r="I2459">
            <v>2002046</v>
          </cell>
          <cell r="S2459">
            <v>16</v>
          </cell>
        </row>
        <row r="2460">
          <cell r="I2460">
            <v>2002838</v>
          </cell>
          <cell r="S2460">
            <v>19</v>
          </cell>
        </row>
        <row r="2461">
          <cell r="I2461">
            <v>2003868</v>
          </cell>
          <cell r="S2461">
            <v>10</v>
          </cell>
        </row>
        <row r="2462">
          <cell r="I2462">
            <v>2003357</v>
          </cell>
          <cell r="S2462">
            <v>35</v>
          </cell>
        </row>
        <row r="2463">
          <cell r="I2463">
            <v>2002839</v>
          </cell>
          <cell r="S2463">
            <v>19</v>
          </cell>
        </row>
        <row r="2464">
          <cell r="I2464">
            <v>2002840</v>
          </cell>
          <cell r="S2464">
            <v>19</v>
          </cell>
        </row>
        <row r="2465">
          <cell r="I2465">
            <v>2001615</v>
          </cell>
          <cell r="S2465">
            <v>10</v>
          </cell>
        </row>
        <row r="2466">
          <cell r="I2466">
            <v>2002048</v>
          </cell>
          <cell r="S2466">
            <v>16</v>
          </cell>
        </row>
        <row r="2467">
          <cell r="I2467">
            <v>2002842</v>
          </cell>
          <cell r="S2467">
            <v>19</v>
          </cell>
        </row>
        <row r="2468">
          <cell r="I2468">
            <v>2003359</v>
          </cell>
          <cell r="S2468">
            <v>35</v>
          </cell>
        </row>
        <row r="2469">
          <cell r="I2469">
            <v>2002050</v>
          </cell>
          <cell r="S2469">
            <v>16</v>
          </cell>
        </row>
        <row r="2470">
          <cell r="I2470">
            <v>2001617</v>
          </cell>
          <cell r="S2470">
            <v>10</v>
          </cell>
        </row>
        <row r="2471">
          <cell r="I2471">
            <v>2001618</v>
          </cell>
          <cell r="S2471">
            <v>10</v>
          </cell>
        </row>
        <row r="2472">
          <cell r="I2472">
            <v>2002051</v>
          </cell>
          <cell r="S2472">
            <v>16</v>
          </cell>
        </row>
        <row r="2473">
          <cell r="I2473">
            <v>2002844</v>
          </cell>
          <cell r="S2473">
            <v>19</v>
          </cell>
        </row>
        <row r="2474">
          <cell r="I2474">
            <v>2002053</v>
          </cell>
          <cell r="S2474">
            <v>16</v>
          </cell>
        </row>
        <row r="2475">
          <cell r="I2475">
            <v>2003870</v>
          </cell>
          <cell r="S2475">
            <v>10</v>
          </cell>
        </row>
        <row r="2476">
          <cell r="I2476">
            <v>2003871</v>
          </cell>
          <cell r="S2476">
            <v>90</v>
          </cell>
        </row>
        <row r="2477">
          <cell r="I2477">
            <v>2002846</v>
          </cell>
          <cell r="S2477">
            <v>19</v>
          </cell>
        </row>
        <row r="2478">
          <cell r="I2478">
            <v>2003362</v>
          </cell>
          <cell r="S2478">
            <v>35</v>
          </cell>
        </row>
        <row r="2479">
          <cell r="I2479">
            <v>2000123</v>
          </cell>
          <cell r="S2479">
            <v>52</v>
          </cell>
        </row>
        <row r="2480">
          <cell r="I2480">
            <v>2001620</v>
          </cell>
          <cell r="S2480">
            <v>10</v>
          </cell>
        </row>
        <row r="2481">
          <cell r="I2481">
            <v>2002056</v>
          </cell>
          <cell r="S2481">
            <v>16</v>
          </cell>
        </row>
        <row r="2482">
          <cell r="I2482">
            <v>2002848</v>
          </cell>
          <cell r="S2482">
            <v>19</v>
          </cell>
        </row>
        <row r="2483">
          <cell r="I2483">
            <v>2000124</v>
          </cell>
          <cell r="S2483">
            <v>52</v>
          </cell>
        </row>
        <row r="2484">
          <cell r="I2484">
            <v>2003363</v>
          </cell>
          <cell r="S2484">
            <v>48</v>
          </cell>
        </row>
        <row r="2485">
          <cell r="I2485">
            <v>2001622</v>
          </cell>
          <cell r="S2485">
            <v>10</v>
          </cell>
        </row>
        <row r="2486">
          <cell r="I2486">
            <v>2002058</v>
          </cell>
          <cell r="S2486">
            <v>16</v>
          </cell>
        </row>
        <row r="2487">
          <cell r="I2487">
            <v>2001623</v>
          </cell>
          <cell r="S2487">
            <v>10</v>
          </cell>
        </row>
        <row r="2488">
          <cell r="I2488">
            <v>2000552</v>
          </cell>
          <cell r="S2488">
            <v>148.5</v>
          </cell>
        </row>
        <row r="2489">
          <cell r="I2489">
            <v>2002849</v>
          </cell>
          <cell r="S2489">
            <v>40</v>
          </cell>
        </row>
        <row r="2490">
          <cell r="I2490">
            <v>2002851</v>
          </cell>
          <cell r="S2490">
            <v>40</v>
          </cell>
        </row>
        <row r="2491">
          <cell r="I2491">
            <v>2000554</v>
          </cell>
          <cell r="S2491">
            <v>148.5</v>
          </cell>
        </row>
        <row r="2492">
          <cell r="I2492">
            <v>2002852</v>
          </cell>
          <cell r="S2492">
            <v>40</v>
          </cell>
        </row>
        <row r="2493">
          <cell r="I2493">
            <v>2000820</v>
          </cell>
          <cell r="S2493">
            <v>175</v>
          </cell>
        </row>
        <row r="2494">
          <cell r="I2494">
            <v>2000125</v>
          </cell>
          <cell r="S2494">
            <v>88.75</v>
          </cell>
        </row>
        <row r="2495">
          <cell r="I2495">
            <v>2000555</v>
          </cell>
          <cell r="S2495">
            <v>148.5</v>
          </cell>
        </row>
        <row r="2496">
          <cell r="I2496">
            <v>2002853</v>
          </cell>
          <cell r="S2496">
            <v>45</v>
          </cell>
        </row>
        <row r="2497">
          <cell r="I2497">
            <v>2003366</v>
          </cell>
          <cell r="S2497">
            <v>70</v>
          </cell>
        </row>
        <row r="2498">
          <cell r="I2498">
            <v>2000921</v>
          </cell>
          <cell r="S2498">
            <v>300</v>
          </cell>
        </row>
        <row r="2499">
          <cell r="I2499">
            <v>2003885</v>
          </cell>
          <cell r="S2499">
            <v>190</v>
          </cell>
        </row>
        <row r="2500">
          <cell r="I2500">
            <v>2000556</v>
          </cell>
          <cell r="S2500">
            <v>150</v>
          </cell>
        </row>
        <row r="2501">
          <cell r="I2501">
            <v>2000821</v>
          </cell>
          <cell r="S2501">
            <v>175</v>
          </cell>
        </row>
        <row r="2502">
          <cell r="I2502">
            <v>2000822</v>
          </cell>
          <cell r="S2502">
            <v>175</v>
          </cell>
        </row>
        <row r="2503">
          <cell r="I2503">
            <v>2000558</v>
          </cell>
          <cell r="S2503">
            <v>140</v>
          </cell>
        </row>
        <row r="2504">
          <cell r="I2504">
            <v>2000559</v>
          </cell>
          <cell r="S2504">
            <v>140</v>
          </cell>
        </row>
        <row r="2505">
          <cell r="I2505">
            <v>2003886</v>
          </cell>
          <cell r="S2505">
            <v>225</v>
          </cell>
        </row>
        <row r="2506">
          <cell r="I2506">
            <v>2000823</v>
          </cell>
          <cell r="S2506">
            <v>190</v>
          </cell>
        </row>
        <row r="2507">
          <cell r="I2507">
            <v>2000922</v>
          </cell>
          <cell r="S2507">
            <v>300</v>
          </cell>
        </row>
        <row r="2508">
          <cell r="I2508">
            <v>2000560</v>
          </cell>
          <cell r="S2508">
            <v>148.5</v>
          </cell>
        </row>
        <row r="2509">
          <cell r="I2509">
            <v>2002857</v>
          </cell>
          <cell r="S2509">
            <v>45</v>
          </cell>
        </row>
        <row r="2510">
          <cell r="I2510">
            <v>2000923</v>
          </cell>
          <cell r="S2510">
            <v>300</v>
          </cell>
        </row>
        <row r="2511">
          <cell r="I2511">
            <v>2002858</v>
          </cell>
          <cell r="S2511">
            <v>45</v>
          </cell>
        </row>
        <row r="2512">
          <cell r="I2512">
            <v>2000359</v>
          </cell>
          <cell r="S2512">
            <v>117.5</v>
          </cell>
        </row>
        <row r="2513">
          <cell r="I2513">
            <v>2000561</v>
          </cell>
          <cell r="S2513">
            <v>140</v>
          </cell>
        </row>
        <row r="2514">
          <cell r="I2514">
            <v>2000826</v>
          </cell>
          <cell r="S2514">
            <v>190</v>
          </cell>
        </row>
        <row r="2515">
          <cell r="I2515">
            <v>2003369</v>
          </cell>
          <cell r="S2515">
            <v>60</v>
          </cell>
        </row>
        <row r="2516">
          <cell r="I2516">
            <v>2002860</v>
          </cell>
          <cell r="S2516">
            <v>18.5</v>
          </cell>
        </row>
        <row r="2517">
          <cell r="I2517">
            <v>2002861</v>
          </cell>
          <cell r="S2517">
            <v>18.5</v>
          </cell>
        </row>
        <row r="2518">
          <cell r="I2518">
            <v>2000562</v>
          </cell>
          <cell r="S2518">
            <v>148.5</v>
          </cell>
        </row>
        <row r="2519">
          <cell r="I2519">
            <v>2000827</v>
          </cell>
          <cell r="S2519">
            <v>190</v>
          </cell>
        </row>
        <row r="2520">
          <cell r="I2520">
            <v>2003371</v>
          </cell>
          <cell r="S2520">
            <v>53.5</v>
          </cell>
        </row>
        <row r="2521">
          <cell r="I2521">
            <v>2000828</v>
          </cell>
          <cell r="S2521">
            <v>150</v>
          </cell>
        </row>
        <row r="2522">
          <cell r="I2522">
            <v>2002863</v>
          </cell>
          <cell r="S2522">
            <v>25</v>
          </cell>
        </row>
        <row r="2523">
          <cell r="I2523">
            <v>2000829</v>
          </cell>
          <cell r="S2523">
            <v>200</v>
          </cell>
        </row>
        <row r="2524">
          <cell r="I2524">
            <v>2002063</v>
          </cell>
          <cell r="S2524">
            <v>15</v>
          </cell>
        </row>
        <row r="2525">
          <cell r="I2525">
            <v>2002059</v>
          </cell>
          <cell r="S2525">
            <v>12.5</v>
          </cell>
        </row>
        <row r="2526">
          <cell r="I2526">
            <v>2002864</v>
          </cell>
          <cell r="S2526">
            <v>32</v>
          </cell>
        </row>
        <row r="2527">
          <cell r="I2527">
            <v>2002865</v>
          </cell>
          <cell r="S2527">
            <v>27.5</v>
          </cell>
        </row>
        <row r="2528">
          <cell r="I2528">
            <v>2001629</v>
          </cell>
          <cell r="S2528">
            <v>9</v>
          </cell>
        </row>
        <row r="2529">
          <cell r="I2529">
            <v>2001630</v>
          </cell>
          <cell r="S2529">
            <v>9</v>
          </cell>
        </row>
        <row r="2530">
          <cell r="I2530">
            <v>2000564</v>
          </cell>
          <cell r="S2530">
            <v>110</v>
          </cell>
        </row>
        <row r="2531">
          <cell r="I2531">
            <v>2000830</v>
          </cell>
          <cell r="S2531">
            <v>125</v>
          </cell>
        </row>
        <row r="2532">
          <cell r="I2532">
            <v>2003372</v>
          </cell>
          <cell r="S2532">
            <v>30</v>
          </cell>
        </row>
        <row r="2533">
          <cell r="I2533">
            <v>2000362</v>
          </cell>
          <cell r="S2533">
            <v>110</v>
          </cell>
        </row>
        <row r="2534">
          <cell r="I2534">
            <v>2000566</v>
          </cell>
          <cell r="S2534">
            <v>148.5</v>
          </cell>
        </row>
        <row r="2535">
          <cell r="I2535">
            <v>2000637</v>
          </cell>
          <cell r="S2535">
            <v>165</v>
          </cell>
        </row>
        <row r="2536">
          <cell r="I2536">
            <v>2000638</v>
          </cell>
          <cell r="S2536">
            <v>175</v>
          </cell>
        </row>
        <row r="2537">
          <cell r="I2537">
            <v>2000831</v>
          </cell>
          <cell r="S2537">
            <v>200</v>
          </cell>
        </row>
        <row r="2538">
          <cell r="I2538">
            <v>2000832</v>
          </cell>
          <cell r="S2538">
            <v>200</v>
          </cell>
        </row>
        <row r="2539">
          <cell r="I2539">
            <v>2000363</v>
          </cell>
          <cell r="S2539">
            <v>117.5</v>
          </cell>
        </row>
        <row r="2540">
          <cell r="I2540">
            <v>2000833</v>
          </cell>
          <cell r="S2540">
            <v>175</v>
          </cell>
        </row>
        <row r="2541">
          <cell r="I2541">
            <v>2000567</v>
          </cell>
          <cell r="S2541">
            <v>148.5</v>
          </cell>
        </row>
        <row r="2542">
          <cell r="I2542">
            <v>2000568</v>
          </cell>
          <cell r="S2542">
            <v>140</v>
          </cell>
        </row>
        <row r="2543">
          <cell r="I2543">
            <v>2002872</v>
          </cell>
          <cell r="S2543">
            <v>41.25</v>
          </cell>
        </row>
        <row r="2544">
          <cell r="I2544">
            <v>2003879</v>
          </cell>
          <cell r="S2544">
            <v>148.5</v>
          </cell>
        </row>
        <row r="2545">
          <cell r="I2545">
            <v>2000131</v>
          </cell>
          <cell r="S2545">
            <v>70</v>
          </cell>
        </row>
        <row r="2546">
          <cell r="I2546">
            <v>2000365</v>
          </cell>
          <cell r="S2546">
            <v>110</v>
          </cell>
        </row>
        <row r="2547">
          <cell r="I2547">
            <v>2002876</v>
          </cell>
          <cell r="S2547">
            <v>45</v>
          </cell>
        </row>
        <row r="2548">
          <cell r="I2548">
            <v>2000570</v>
          </cell>
          <cell r="S2548">
            <v>148.5</v>
          </cell>
        </row>
        <row r="2549">
          <cell r="I2549">
            <v>2000366</v>
          </cell>
          <cell r="S2549">
            <v>120</v>
          </cell>
        </row>
        <row r="2550">
          <cell r="I2550">
            <v>2000571</v>
          </cell>
          <cell r="S2550">
            <v>148.5</v>
          </cell>
        </row>
        <row r="2551">
          <cell r="I2551">
            <v>2002879</v>
          </cell>
          <cell r="S2551">
            <v>45</v>
          </cell>
        </row>
        <row r="2552">
          <cell r="I2552">
            <v>2002880</v>
          </cell>
          <cell r="S2552">
            <v>27.5</v>
          </cell>
        </row>
        <row r="2553">
          <cell r="I2553">
            <v>2002065</v>
          </cell>
          <cell r="S2553">
            <v>12.5</v>
          </cell>
        </row>
        <row r="2554">
          <cell r="I2554">
            <v>2000834</v>
          </cell>
          <cell r="S2554">
            <v>175</v>
          </cell>
        </row>
        <row r="2555">
          <cell r="I2555">
            <v>2003377</v>
          </cell>
          <cell r="S2555">
            <v>40</v>
          </cell>
        </row>
        <row r="2556">
          <cell r="I2556">
            <v>2003880</v>
          </cell>
          <cell r="S2556">
            <v>120</v>
          </cell>
        </row>
        <row r="2557">
          <cell r="I2557">
            <v>2000133</v>
          </cell>
          <cell r="S2557">
            <v>35</v>
          </cell>
        </row>
        <row r="2558">
          <cell r="I2558">
            <v>2000835</v>
          </cell>
          <cell r="S2558">
            <v>150</v>
          </cell>
        </row>
        <row r="2559">
          <cell r="I2559">
            <v>2003997</v>
          </cell>
          <cell r="S2559">
            <v>150</v>
          </cell>
        </row>
        <row r="2560">
          <cell r="I2560">
            <v>2002881</v>
          </cell>
          <cell r="S2560">
            <v>17.5</v>
          </cell>
        </row>
        <row r="2561">
          <cell r="I2561">
            <v>2000925</v>
          </cell>
          <cell r="S2561">
            <v>165</v>
          </cell>
        </row>
        <row r="2562">
          <cell r="I2562">
            <v>2003378</v>
          </cell>
          <cell r="S2562">
            <v>30</v>
          </cell>
        </row>
        <row r="2563">
          <cell r="I2563">
            <v>2000369</v>
          </cell>
          <cell r="S2563">
            <v>117.5</v>
          </cell>
        </row>
        <row r="2564">
          <cell r="I2564">
            <v>2002882</v>
          </cell>
          <cell r="S2564">
            <v>41.25</v>
          </cell>
        </row>
        <row r="2565">
          <cell r="I2565">
            <v>2003881</v>
          </cell>
          <cell r="S2565">
            <v>125</v>
          </cell>
        </row>
        <row r="2566">
          <cell r="I2566">
            <v>2000639</v>
          </cell>
          <cell r="S2566">
            <v>135</v>
          </cell>
        </row>
        <row r="2567">
          <cell r="I2567">
            <v>2003379</v>
          </cell>
          <cell r="S2567">
            <v>60</v>
          </cell>
        </row>
        <row r="2568">
          <cell r="I2568">
            <v>2003380</v>
          </cell>
          <cell r="S2568">
            <v>60</v>
          </cell>
        </row>
        <row r="2569">
          <cell r="I2569">
            <v>2002883</v>
          </cell>
          <cell r="S2569">
            <v>45</v>
          </cell>
        </row>
        <row r="2570">
          <cell r="I2570">
            <v>2003381</v>
          </cell>
          <cell r="S2570">
            <v>60</v>
          </cell>
        </row>
        <row r="2571">
          <cell r="I2571">
            <v>2000573</v>
          </cell>
          <cell r="S2571">
            <v>140</v>
          </cell>
        </row>
        <row r="2572">
          <cell r="I2572">
            <v>2002884</v>
          </cell>
          <cell r="S2572">
            <v>45</v>
          </cell>
        </row>
        <row r="2573">
          <cell r="I2573">
            <v>2003382</v>
          </cell>
          <cell r="S2573">
            <v>53.5</v>
          </cell>
        </row>
        <row r="2574">
          <cell r="I2574">
            <v>2002886</v>
          </cell>
          <cell r="S2574">
            <v>60</v>
          </cell>
        </row>
        <row r="2575">
          <cell r="I2575">
            <v>2002887</v>
          </cell>
          <cell r="S2575">
            <v>45</v>
          </cell>
        </row>
        <row r="2576">
          <cell r="I2576">
            <v>2000574</v>
          </cell>
          <cell r="S2576">
            <v>148.5</v>
          </cell>
        </row>
        <row r="2577">
          <cell r="I2577">
            <v>2000575</v>
          </cell>
          <cell r="S2577">
            <v>148.5</v>
          </cell>
        </row>
        <row r="2578">
          <cell r="I2578">
            <v>2000836</v>
          </cell>
          <cell r="S2578">
            <v>190</v>
          </cell>
        </row>
        <row r="2579">
          <cell r="I2579">
            <v>2002888</v>
          </cell>
          <cell r="S2579">
            <v>45</v>
          </cell>
        </row>
        <row r="2580">
          <cell r="I2580">
            <v>2003877</v>
          </cell>
          <cell r="S2580">
            <v>120</v>
          </cell>
        </row>
        <row r="2581">
          <cell r="I2581">
            <v>2003882</v>
          </cell>
          <cell r="S2581">
            <v>148.5</v>
          </cell>
        </row>
        <row r="2582">
          <cell r="I2582">
            <v>2000640</v>
          </cell>
          <cell r="S2582">
            <v>175</v>
          </cell>
        </row>
        <row r="2583">
          <cell r="I2583">
            <v>2000837</v>
          </cell>
          <cell r="S2583">
            <v>190</v>
          </cell>
        </row>
        <row r="2584">
          <cell r="I2584">
            <v>2003998</v>
          </cell>
          <cell r="S2584">
            <v>190</v>
          </cell>
        </row>
        <row r="2585">
          <cell r="I2585">
            <v>2000928</v>
          </cell>
          <cell r="S2585">
            <v>225</v>
          </cell>
        </row>
        <row r="2586">
          <cell r="I2586">
            <v>2000134</v>
          </cell>
          <cell r="S2586">
            <v>90</v>
          </cell>
        </row>
        <row r="2587">
          <cell r="I2587">
            <v>2002891</v>
          </cell>
          <cell r="S2587">
            <v>30</v>
          </cell>
        </row>
        <row r="2588">
          <cell r="I2588">
            <v>2000642</v>
          </cell>
          <cell r="S2588">
            <v>150</v>
          </cell>
        </row>
        <row r="2589">
          <cell r="I2589">
            <v>2003999</v>
          </cell>
          <cell r="S2589">
            <v>175</v>
          </cell>
        </row>
        <row r="2590">
          <cell r="I2590">
            <v>2003383</v>
          </cell>
          <cell r="S2590">
            <v>50</v>
          </cell>
        </row>
        <row r="2591">
          <cell r="I2591">
            <v>2000135</v>
          </cell>
          <cell r="S2591">
            <v>65</v>
          </cell>
        </row>
        <row r="2592">
          <cell r="I2592">
            <v>2000576</v>
          </cell>
          <cell r="S2592">
            <v>148.5</v>
          </cell>
        </row>
        <row r="2593">
          <cell r="I2593">
            <v>2000643</v>
          </cell>
          <cell r="S2593">
            <v>150</v>
          </cell>
        </row>
        <row r="2594">
          <cell r="I2594">
            <v>2000838</v>
          </cell>
          <cell r="S2594">
            <v>190</v>
          </cell>
        </row>
        <row r="2595">
          <cell r="I2595">
            <v>2000839</v>
          </cell>
          <cell r="S2595">
            <v>200</v>
          </cell>
        </row>
        <row r="2596">
          <cell r="I2596">
            <v>2003384</v>
          </cell>
          <cell r="S2596">
            <v>68.25</v>
          </cell>
        </row>
        <row r="2597">
          <cell r="I2597">
            <v>2003385</v>
          </cell>
          <cell r="S2597">
            <v>60</v>
          </cell>
        </row>
        <row r="2598">
          <cell r="I2598">
            <v>2000840</v>
          </cell>
          <cell r="S2598">
            <v>165</v>
          </cell>
        </row>
        <row r="2599">
          <cell r="I2599">
            <v>2000577</v>
          </cell>
          <cell r="S2599">
            <v>148.5</v>
          </cell>
        </row>
        <row r="2600">
          <cell r="I2600">
            <v>2000841</v>
          </cell>
          <cell r="S2600">
            <v>150</v>
          </cell>
        </row>
        <row r="2601">
          <cell r="I2601">
            <v>2003883</v>
          </cell>
          <cell r="S2601">
            <v>110</v>
          </cell>
        </row>
        <row r="2602">
          <cell r="I2602">
            <v>2003876</v>
          </cell>
          <cell r="S2602">
            <v>40</v>
          </cell>
        </row>
        <row r="2603">
          <cell r="I2603">
            <v>2000370</v>
          </cell>
          <cell r="S2603">
            <v>88.75</v>
          </cell>
        </row>
        <row r="2604">
          <cell r="I2604">
            <v>2000578</v>
          </cell>
          <cell r="S2604">
            <v>140</v>
          </cell>
        </row>
        <row r="2605">
          <cell r="I2605">
            <v>2000842</v>
          </cell>
          <cell r="S2605">
            <v>135</v>
          </cell>
        </row>
        <row r="2606">
          <cell r="I2606">
            <v>2000580</v>
          </cell>
          <cell r="S2606">
            <v>148.5</v>
          </cell>
        </row>
        <row r="2607">
          <cell r="I2607">
            <v>2000581</v>
          </cell>
          <cell r="S2607">
            <v>135</v>
          </cell>
        </row>
        <row r="2608">
          <cell r="I2608">
            <v>2000843</v>
          </cell>
          <cell r="S2608">
            <v>190</v>
          </cell>
        </row>
        <row r="2609">
          <cell r="I2609">
            <v>2000932</v>
          </cell>
          <cell r="S2609">
            <v>225</v>
          </cell>
        </row>
        <row r="2610">
          <cell r="I2610">
            <v>2000582</v>
          </cell>
          <cell r="S2610">
            <v>148.5</v>
          </cell>
        </row>
        <row r="2611">
          <cell r="I2611">
            <v>2000583</v>
          </cell>
          <cell r="S2611">
            <v>148.5</v>
          </cell>
        </row>
        <row r="2612">
          <cell r="I2612">
            <v>2000844</v>
          </cell>
          <cell r="S2612">
            <v>190</v>
          </cell>
        </row>
        <row r="2613">
          <cell r="I2613">
            <v>2002894</v>
          </cell>
          <cell r="S2613">
            <v>45</v>
          </cell>
        </row>
        <row r="2614">
          <cell r="I2614">
            <v>2000845</v>
          </cell>
          <cell r="S2614">
            <v>190</v>
          </cell>
        </row>
        <row r="2615">
          <cell r="I2615">
            <v>2000846</v>
          </cell>
          <cell r="S2615">
            <v>155</v>
          </cell>
        </row>
        <row r="2616">
          <cell r="I2616">
            <v>2000138</v>
          </cell>
          <cell r="S2616">
            <v>93.5</v>
          </cell>
        </row>
        <row r="2617">
          <cell r="I2617">
            <v>2000139</v>
          </cell>
          <cell r="S2617">
            <v>56</v>
          </cell>
        </row>
        <row r="2618">
          <cell r="I2618">
            <v>2000140</v>
          </cell>
          <cell r="S2618">
            <v>56</v>
          </cell>
        </row>
        <row r="2619">
          <cell r="I2619">
            <v>2000143</v>
          </cell>
          <cell r="S2619">
            <v>56</v>
          </cell>
        </row>
        <row r="2620">
          <cell r="I2620">
            <v>2004344</v>
          </cell>
          <cell r="S2620">
            <v>56</v>
          </cell>
        </row>
        <row r="2621">
          <cell r="I2621">
            <v>2000146</v>
          </cell>
          <cell r="S2621">
            <v>56</v>
          </cell>
        </row>
        <row r="2622">
          <cell r="I2622">
            <v>2000147</v>
          </cell>
          <cell r="S2622">
            <v>56</v>
          </cell>
        </row>
        <row r="2623">
          <cell r="I2623">
            <v>2000148</v>
          </cell>
          <cell r="S2623">
            <v>56</v>
          </cell>
        </row>
        <row r="2624">
          <cell r="I2624">
            <v>2003888</v>
          </cell>
          <cell r="S2624">
            <v>56</v>
          </cell>
        </row>
        <row r="2625">
          <cell r="I2625">
            <v>2000149</v>
          </cell>
          <cell r="S2625">
            <v>56</v>
          </cell>
        </row>
        <row r="2626">
          <cell r="I2626">
            <v>2000847</v>
          </cell>
          <cell r="S2626">
            <v>135</v>
          </cell>
        </row>
        <row r="2627">
          <cell r="I2627">
            <v>2000150</v>
          </cell>
          <cell r="S2627">
            <v>56</v>
          </cell>
        </row>
        <row r="2628">
          <cell r="I2628">
            <v>2000151</v>
          </cell>
          <cell r="S2628">
            <v>56</v>
          </cell>
        </row>
        <row r="2629">
          <cell r="I2629">
            <v>2000152</v>
          </cell>
          <cell r="S2629">
            <v>56</v>
          </cell>
        </row>
        <row r="2630">
          <cell r="I2630">
            <v>2000153</v>
          </cell>
          <cell r="S2630">
            <v>56</v>
          </cell>
        </row>
        <row r="2631">
          <cell r="I2631">
            <v>2000848</v>
          </cell>
          <cell r="S2631">
            <v>135</v>
          </cell>
        </row>
        <row r="2632">
          <cell r="I2632">
            <v>2001633</v>
          </cell>
          <cell r="S2632">
            <v>7.25</v>
          </cell>
        </row>
        <row r="2633">
          <cell r="I2633">
            <v>2001632</v>
          </cell>
          <cell r="S2633">
            <v>7.25</v>
          </cell>
        </row>
        <row r="2634">
          <cell r="I2634">
            <v>2002067</v>
          </cell>
          <cell r="S2634">
            <v>10</v>
          </cell>
        </row>
        <row r="2635">
          <cell r="I2635">
            <v>2001634</v>
          </cell>
          <cell r="S2635">
            <v>7.25</v>
          </cell>
        </row>
        <row r="2636">
          <cell r="I2636">
            <v>2002068</v>
          </cell>
          <cell r="S2636">
            <v>10</v>
          </cell>
        </row>
        <row r="2637">
          <cell r="I2637">
            <v>2002895</v>
          </cell>
          <cell r="S2637">
            <v>12.5</v>
          </cell>
        </row>
        <row r="2638">
          <cell r="I2638">
            <v>2001858</v>
          </cell>
          <cell r="S2638">
            <v>10</v>
          </cell>
        </row>
        <row r="2639">
          <cell r="I2639">
            <v>2001859</v>
          </cell>
          <cell r="S2639">
            <v>10</v>
          </cell>
        </row>
        <row r="2640">
          <cell r="I2640">
            <v>2001860</v>
          </cell>
          <cell r="S2640">
            <v>10</v>
          </cell>
        </row>
        <row r="2641">
          <cell r="I2641">
            <v>2001635</v>
          </cell>
          <cell r="S2641">
            <v>10</v>
          </cell>
        </row>
        <row r="2642">
          <cell r="I2642">
            <v>2000373</v>
          </cell>
          <cell r="S2642">
            <v>89.75</v>
          </cell>
        </row>
        <row r="2643">
          <cell r="I2643">
            <v>2000374</v>
          </cell>
          <cell r="S2643">
            <v>85</v>
          </cell>
        </row>
        <row r="2644">
          <cell r="I2644">
            <v>2004345</v>
          </cell>
          <cell r="S2644">
            <v>96</v>
          </cell>
        </row>
        <row r="2645">
          <cell r="I2645">
            <v>2000849</v>
          </cell>
          <cell r="S2645">
            <v>135</v>
          </cell>
        </row>
        <row r="2646">
          <cell r="I2646">
            <v>2000154</v>
          </cell>
          <cell r="S2646">
            <v>65</v>
          </cell>
        </row>
        <row r="2647">
          <cell r="I2647">
            <v>2000375</v>
          </cell>
          <cell r="S2647">
            <v>85</v>
          </cell>
        </row>
        <row r="2648">
          <cell r="I2648">
            <v>2000155</v>
          </cell>
          <cell r="S2648">
            <v>65</v>
          </cell>
        </row>
        <row r="2649">
          <cell r="I2649">
            <v>2000376</v>
          </cell>
          <cell r="S2649">
            <v>85</v>
          </cell>
        </row>
        <row r="2650">
          <cell r="I2650">
            <v>2000584</v>
          </cell>
          <cell r="S2650">
            <v>99.5</v>
          </cell>
        </row>
        <row r="2651">
          <cell r="I2651">
            <v>2000850</v>
          </cell>
          <cell r="S2651">
            <v>110</v>
          </cell>
        </row>
        <row r="2652">
          <cell r="I2652">
            <v>2000156</v>
          </cell>
          <cell r="S2652">
            <v>65</v>
          </cell>
        </row>
        <row r="2653">
          <cell r="I2653">
            <v>2000585</v>
          </cell>
          <cell r="S2653">
            <v>88</v>
          </cell>
        </row>
        <row r="2654">
          <cell r="I2654">
            <v>2000158</v>
          </cell>
          <cell r="S2654">
            <v>60</v>
          </cell>
        </row>
        <row r="2655">
          <cell r="I2655">
            <v>2003387</v>
          </cell>
          <cell r="S2655">
            <v>56</v>
          </cell>
        </row>
        <row r="2656">
          <cell r="I2656">
            <v>2003890</v>
          </cell>
          <cell r="S2656">
            <v>90</v>
          </cell>
        </row>
        <row r="2657">
          <cell r="I2657">
            <v>2002897</v>
          </cell>
          <cell r="S2657">
            <v>26</v>
          </cell>
        </row>
        <row r="2658">
          <cell r="I2658">
            <v>2003388</v>
          </cell>
          <cell r="S2658">
            <v>56</v>
          </cell>
        </row>
        <row r="2659">
          <cell r="I2659">
            <v>2000159</v>
          </cell>
          <cell r="S2659">
            <v>65</v>
          </cell>
        </row>
        <row r="2660">
          <cell r="I2660">
            <v>2002898</v>
          </cell>
          <cell r="S2660">
            <v>15.75</v>
          </cell>
        </row>
        <row r="2661">
          <cell r="I2661">
            <v>2000160</v>
          </cell>
          <cell r="S2661">
            <v>65</v>
          </cell>
        </row>
        <row r="2662">
          <cell r="I2662">
            <v>2000161</v>
          </cell>
          <cell r="S2662">
            <v>70</v>
          </cell>
        </row>
        <row r="2663">
          <cell r="I2663">
            <v>2000851</v>
          </cell>
          <cell r="S2663">
            <v>110</v>
          </cell>
        </row>
        <row r="2664">
          <cell r="I2664">
            <v>2000378</v>
          </cell>
          <cell r="S2664">
            <v>89.75</v>
          </cell>
        </row>
        <row r="2665">
          <cell r="I2665">
            <v>2000379</v>
          </cell>
          <cell r="S2665">
            <v>89.75</v>
          </cell>
        </row>
        <row r="2666">
          <cell r="I2666">
            <v>2000380</v>
          </cell>
          <cell r="S2666">
            <v>89.75</v>
          </cell>
        </row>
        <row r="2667">
          <cell r="I2667">
            <v>2000586</v>
          </cell>
          <cell r="S2667">
            <v>105</v>
          </cell>
        </row>
        <row r="2668">
          <cell r="I2668">
            <v>2000644</v>
          </cell>
          <cell r="S2668">
            <v>135</v>
          </cell>
        </row>
        <row r="2669">
          <cell r="I2669">
            <v>2000852</v>
          </cell>
          <cell r="S2669">
            <v>155</v>
          </cell>
        </row>
        <row r="2670">
          <cell r="I2670">
            <v>2000162</v>
          </cell>
          <cell r="S2670">
            <v>65</v>
          </cell>
        </row>
        <row r="2671">
          <cell r="I2671">
            <v>2000587</v>
          </cell>
          <cell r="S2671">
            <v>105</v>
          </cell>
        </row>
        <row r="2672">
          <cell r="I2672">
            <v>2000382</v>
          </cell>
          <cell r="S2672">
            <v>89.75</v>
          </cell>
        </row>
        <row r="2673">
          <cell r="I2673">
            <v>2000853</v>
          </cell>
          <cell r="S2673">
            <v>135</v>
          </cell>
        </row>
        <row r="2674">
          <cell r="I2674">
            <v>2000164</v>
          </cell>
          <cell r="S2674">
            <v>65</v>
          </cell>
        </row>
        <row r="2675">
          <cell r="I2675">
            <v>2000383</v>
          </cell>
          <cell r="S2675">
            <v>94.75</v>
          </cell>
        </row>
        <row r="2676">
          <cell r="I2676">
            <v>2000384</v>
          </cell>
          <cell r="S2676">
            <v>115</v>
          </cell>
        </row>
        <row r="2677">
          <cell r="I2677">
            <v>2000385</v>
          </cell>
          <cell r="S2677">
            <v>115</v>
          </cell>
        </row>
        <row r="2678">
          <cell r="I2678">
            <v>2000386</v>
          </cell>
          <cell r="S2678">
            <v>115</v>
          </cell>
        </row>
        <row r="2679">
          <cell r="I2679">
            <v>2000854</v>
          </cell>
          <cell r="S2679">
            <v>155</v>
          </cell>
        </row>
        <row r="2680">
          <cell r="I2680">
            <v>2000387</v>
          </cell>
          <cell r="S2680">
            <v>115</v>
          </cell>
        </row>
        <row r="2681">
          <cell r="I2681">
            <v>2000646</v>
          </cell>
          <cell r="S2681">
            <v>137</v>
          </cell>
        </row>
        <row r="2682">
          <cell r="I2682">
            <v>2000390</v>
          </cell>
          <cell r="S2682">
            <v>94.75</v>
          </cell>
        </row>
        <row r="2683">
          <cell r="I2683">
            <v>2003889</v>
          </cell>
          <cell r="S2683">
            <v>17.5</v>
          </cell>
        </row>
        <row r="2684">
          <cell r="I2684">
            <v>2003389</v>
          </cell>
          <cell r="S2684">
            <v>26</v>
          </cell>
        </row>
        <row r="2685">
          <cell r="I2685">
            <v>2000391</v>
          </cell>
          <cell r="S2685">
            <v>94.75</v>
          </cell>
        </row>
        <row r="2686">
          <cell r="I2686">
            <v>2000855</v>
          </cell>
          <cell r="S2686">
            <v>135</v>
          </cell>
        </row>
        <row r="2687">
          <cell r="I2687">
            <v>2000165</v>
          </cell>
          <cell r="S2687">
            <v>65</v>
          </cell>
        </row>
        <row r="2688">
          <cell r="I2688">
            <v>2000392</v>
          </cell>
          <cell r="S2688">
            <v>115</v>
          </cell>
        </row>
        <row r="2689">
          <cell r="I2689">
            <v>2000393</v>
          </cell>
          <cell r="S2689">
            <v>115</v>
          </cell>
        </row>
        <row r="2690">
          <cell r="I2690">
            <v>2000394</v>
          </cell>
          <cell r="S2690">
            <v>115</v>
          </cell>
        </row>
        <row r="2691">
          <cell r="I2691">
            <v>2000588</v>
          </cell>
          <cell r="S2691">
            <v>130</v>
          </cell>
        </row>
        <row r="2692">
          <cell r="I2692">
            <v>2000856</v>
          </cell>
          <cell r="S2692">
            <v>155</v>
          </cell>
        </row>
        <row r="2693">
          <cell r="I2693">
            <v>2000166</v>
          </cell>
          <cell r="S2693">
            <v>90</v>
          </cell>
        </row>
        <row r="2694">
          <cell r="I2694">
            <v>2000647</v>
          </cell>
          <cell r="S2694">
            <v>130</v>
          </cell>
        </row>
        <row r="2695">
          <cell r="I2695">
            <v>2000395</v>
          </cell>
          <cell r="S2695">
            <v>90</v>
          </cell>
        </row>
        <row r="2696">
          <cell r="I2696">
            <v>2000167</v>
          </cell>
          <cell r="S2696">
            <v>65</v>
          </cell>
        </row>
        <row r="2697">
          <cell r="I2697">
            <v>2000396</v>
          </cell>
          <cell r="S2697">
            <v>90</v>
          </cell>
        </row>
        <row r="2698">
          <cell r="I2698">
            <v>2000589</v>
          </cell>
          <cell r="S2698">
            <v>105</v>
          </cell>
        </row>
        <row r="2699">
          <cell r="I2699">
            <v>2002899</v>
          </cell>
          <cell r="S2699">
            <v>18</v>
          </cell>
        </row>
        <row r="2700">
          <cell r="I2700">
            <v>2003390</v>
          </cell>
          <cell r="S2700">
            <v>40</v>
          </cell>
        </row>
        <row r="2701">
          <cell r="I2701">
            <v>2003891</v>
          </cell>
          <cell r="S2701">
            <v>7.75</v>
          </cell>
        </row>
        <row r="2702">
          <cell r="I2702">
            <v>2003892</v>
          </cell>
          <cell r="S2702">
            <v>7.75</v>
          </cell>
        </row>
        <row r="2703">
          <cell r="I2703">
            <v>2002902</v>
          </cell>
          <cell r="S2703">
            <v>11</v>
          </cell>
        </row>
        <row r="2704">
          <cell r="I2704">
            <v>2004444</v>
          </cell>
          <cell r="S2704">
            <v>13.5</v>
          </cell>
        </row>
        <row r="2705">
          <cell r="I2705">
            <v>2003893</v>
          </cell>
          <cell r="S2705">
            <v>7.75</v>
          </cell>
        </row>
        <row r="2706">
          <cell r="I2706">
            <v>2002903</v>
          </cell>
          <cell r="S2706">
            <v>11</v>
          </cell>
        </row>
        <row r="2707">
          <cell r="I2707">
            <v>2003894</v>
          </cell>
          <cell r="S2707">
            <v>7.75</v>
          </cell>
        </row>
        <row r="2708">
          <cell r="I2708">
            <v>2002904</v>
          </cell>
          <cell r="S2708">
            <v>11</v>
          </cell>
        </row>
        <row r="2709">
          <cell r="I2709">
            <v>2000857</v>
          </cell>
          <cell r="S2709">
            <v>110</v>
          </cell>
        </row>
        <row r="2710">
          <cell r="I2710">
            <v>2000398</v>
          </cell>
          <cell r="S2710">
            <v>89.75</v>
          </cell>
        </row>
        <row r="2711">
          <cell r="I2711">
            <v>2000590</v>
          </cell>
          <cell r="S2711">
            <v>96</v>
          </cell>
        </row>
        <row r="2712">
          <cell r="I2712">
            <v>2000400</v>
          </cell>
          <cell r="S2712">
            <v>89.75</v>
          </cell>
        </row>
        <row r="2713">
          <cell r="I2713">
            <v>2000648</v>
          </cell>
          <cell r="S2713">
            <v>96</v>
          </cell>
        </row>
        <row r="2714">
          <cell r="I2714">
            <v>2000401</v>
          </cell>
          <cell r="S2714">
            <v>89.75</v>
          </cell>
        </row>
        <row r="2715">
          <cell r="I2715">
            <v>2000988</v>
          </cell>
          <cell r="S2715">
            <v>250</v>
          </cell>
        </row>
        <row r="2716">
          <cell r="I2716">
            <v>2000591</v>
          </cell>
          <cell r="S2716">
            <v>105</v>
          </cell>
        </row>
        <row r="2717">
          <cell r="I2717">
            <v>2000858</v>
          </cell>
          <cell r="S2717">
            <v>155</v>
          </cell>
        </row>
        <row r="2718">
          <cell r="I2718">
            <v>2000934</v>
          </cell>
          <cell r="S2718">
            <v>200</v>
          </cell>
        </row>
        <row r="2719">
          <cell r="I2719">
            <v>2000170</v>
          </cell>
          <cell r="S2719">
            <v>57</v>
          </cell>
        </row>
        <row r="2720">
          <cell r="I2720">
            <v>2000402</v>
          </cell>
          <cell r="S2720">
            <v>89.75</v>
          </cell>
        </row>
        <row r="2721">
          <cell r="I2721">
            <v>2000592</v>
          </cell>
          <cell r="S2721">
            <v>105</v>
          </cell>
        </row>
        <row r="2722">
          <cell r="I2722">
            <v>2000172</v>
          </cell>
          <cell r="S2722">
            <v>82.5</v>
          </cell>
        </row>
        <row r="2723">
          <cell r="I2723">
            <v>2000403</v>
          </cell>
          <cell r="S2723">
            <v>90</v>
          </cell>
        </row>
        <row r="2724">
          <cell r="I2724">
            <v>2000404</v>
          </cell>
          <cell r="S2724">
            <v>94.75</v>
          </cell>
        </row>
        <row r="2725">
          <cell r="I2725">
            <v>2004350</v>
          </cell>
          <cell r="S2725">
            <v>110</v>
          </cell>
        </row>
        <row r="2726">
          <cell r="I2726">
            <v>2000405</v>
          </cell>
          <cell r="S2726">
            <v>94.75</v>
          </cell>
        </row>
        <row r="2727">
          <cell r="I2727">
            <v>2000406</v>
          </cell>
          <cell r="S2727">
            <v>94.75</v>
          </cell>
        </row>
        <row r="2728">
          <cell r="I2728">
            <v>2003895</v>
          </cell>
          <cell r="S2728">
            <v>82.5</v>
          </cell>
        </row>
        <row r="2729">
          <cell r="I2729">
            <v>2000407</v>
          </cell>
          <cell r="S2729">
            <v>94.75</v>
          </cell>
        </row>
        <row r="2730">
          <cell r="I2730">
            <v>2000859</v>
          </cell>
          <cell r="S2730">
            <v>155</v>
          </cell>
        </row>
        <row r="2731">
          <cell r="I2731">
            <v>2000408</v>
          </cell>
          <cell r="S2731">
            <v>94.75</v>
          </cell>
        </row>
        <row r="2732">
          <cell r="I2732">
            <v>2004351</v>
          </cell>
          <cell r="S2732">
            <v>110</v>
          </cell>
        </row>
        <row r="2733">
          <cell r="I2733">
            <v>2000649</v>
          </cell>
          <cell r="S2733">
            <v>155</v>
          </cell>
        </row>
        <row r="2734">
          <cell r="I2734">
            <v>2000860</v>
          </cell>
          <cell r="S2734">
            <v>155</v>
          </cell>
        </row>
        <row r="2735">
          <cell r="I2735">
            <v>2000173</v>
          </cell>
          <cell r="S2735">
            <v>82.5</v>
          </cell>
        </row>
        <row r="2736">
          <cell r="I2736">
            <v>2000409</v>
          </cell>
          <cell r="S2736">
            <v>94.75</v>
          </cell>
        </row>
        <row r="2737">
          <cell r="I2737">
            <v>2000410</v>
          </cell>
          <cell r="S2737">
            <v>94.75</v>
          </cell>
        </row>
        <row r="2738">
          <cell r="I2738">
            <v>2000411</v>
          </cell>
          <cell r="S2738">
            <v>115</v>
          </cell>
        </row>
        <row r="2739">
          <cell r="I2739">
            <v>2003896</v>
          </cell>
          <cell r="S2739">
            <v>600</v>
          </cell>
        </row>
        <row r="2740">
          <cell r="I2740">
            <v>2003897</v>
          </cell>
          <cell r="S2740">
            <v>110</v>
          </cell>
        </row>
        <row r="2741">
          <cell r="I2741">
            <v>2000174</v>
          </cell>
          <cell r="S2741">
            <v>82.5</v>
          </cell>
        </row>
        <row r="2742">
          <cell r="I2742">
            <v>2000861</v>
          </cell>
          <cell r="S2742">
            <v>175</v>
          </cell>
        </row>
        <row r="2743">
          <cell r="I2743">
            <v>2000175</v>
          </cell>
          <cell r="S2743">
            <v>33</v>
          </cell>
        </row>
        <row r="2744">
          <cell r="I2744">
            <v>2003393</v>
          </cell>
          <cell r="S2744">
            <v>45</v>
          </cell>
        </row>
        <row r="2745">
          <cell r="I2745">
            <v>2003394</v>
          </cell>
          <cell r="S2745">
            <v>48</v>
          </cell>
        </row>
        <row r="2746">
          <cell r="I2746">
            <v>2003395</v>
          </cell>
          <cell r="S2746">
            <v>48</v>
          </cell>
        </row>
        <row r="2747">
          <cell r="I2747">
            <v>2000177</v>
          </cell>
          <cell r="S2747">
            <v>56</v>
          </cell>
        </row>
        <row r="2748">
          <cell r="I2748">
            <v>2001638</v>
          </cell>
          <cell r="S2748">
            <v>12</v>
          </cell>
        </row>
        <row r="2749">
          <cell r="I2749">
            <v>2002909</v>
          </cell>
          <cell r="S2749">
            <v>26.25</v>
          </cell>
        </row>
        <row r="2750">
          <cell r="I2750">
            <v>2003396</v>
          </cell>
          <cell r="S2750">
            <v>48</v>
          </cell>
        </row>
        <row r="2751">
          <cell r="I2751">
            <v>2000178</v>
          </cell>
          <cell r="S2751">
            <v>56</v>
          </cell>
        </row>
        <row r="2752">
          <cell r="I2752">
            <v>2002910</v>
          </cell>
          <cell r="S2752">
            <v>26.25</v>
          </cell>
        </row>
        <row r="2753">
          <cell r="I2753">
            <v>2001640</v>
          </cell>
          <cell r="S2753">
            <v>12</v>
          </cell>
        </row>
        <row r="2754">
          <cell r="I2754">
            <v>2001641</v>
          </cell>
          <cell r="S2754">
            <v>12</v>
          </cell>
        </row>
        <row r="2755">
          <cell r="I2755">
            <v>2000180</v>
          </cell>
          <cell r="S2755">
            <v>56</v>
          </cell>
        </row>
        <row r="2756">
          <cell r="I2756">
            <v>2002911</v>
          </cell>
          <cell r="S2756">
            <v>26.25</v>
          </cell>
        </row>
        <row r="2757">
          <cell r="I2757">
            <v>2003397</v>
          </cell>
          <cell r="S2757">
            <v>48</v>
          </cell>
        </row>
        <row r="2758">
          <cell r="I2758">
            <v>2000181</v>
          </cell>
          <cell r="S2758">
            <v>56</v>
          </cell>
        </row>
        <row r="2759">
          <cell r="I2759">
            <v>2000182</v>
          </cell>
          <cell r="S2759">
            <v>56</v>
          </cell>
        </row>
        <row r="2760">
          <cell r="I2760">
            <v>2002073</v>
          </cell>
          <cell r="S2760">
            <v>20</v>
          </cell>
        </row>
        <row r="2761">
          <cell r="I2761">
            <v>2002914</v>
          </cell>
          <cell r="S2761">
            <v>26.25</v>
          </cell>
        </row>
        <row r="2762">
          <cell r="I2762">
            <v>2003398</v>
          </cell>
          <cell r="S2762">
            <v>48</v>
          </cell>
        </row>
        <row r="2763">
          <cell r="I2763">
            <v>2001643</v>
          </cell>
          <cell r="S2763">
            <v>12</v>
          </cell>
        </row>
        <row r="2764">
          <cell r="I2764">
            <v>2001644</v>
          </cell>
          <cell r="S2764">
            <v>12</v>
          </cell>
        </row>
        <row r="2765">
          <cell r="I2765">
            <v>2002917</v>
          </cell>
          <cell r="S2765">
            <v>26.25</v>
          </cell>
        </row>
        <row r="2766">
          <cell r="I2766">
            <v>2003399</v>
          </cell>
          <cell r="S2766">
            <v>48</v>
          </cell>
        </row>
        <row r="2767">
          <cell r="I2767">
            <v>2002918</v>
          </cell>
          <cell r="S2767">
            <v>26.25</v>
          </cell>
        </row>
        <row r="2768">
          <cell r="I2768">
            <v>2001646</v>
          </cell>
          <cell r="S2768">
            <v>12</v>
          </cell>
        </row>
        <row r="2769">
          <cell r="I2769">
            <v>2002919</v>
          </cell>
          <cell r="S2769">
            <v>26.25</v>
          </cell>
        </row>
        <row r="2770">
          <cell r="I2770">
            <v>2003400</v>
          </cell>
          <cell r="S2770">
            <v>48</v>
          </cell>
        </row>
        <row r="2771">
          <cell r="I2771">
            <v>2001647</v>
          </cell>
          <cell r="S2771">
            <v>12</v>
          </cell>
        </row>
        <row r="2772">
          <cell r="I2772">
            <v>2002920</v>
          </cell>
          <cell r="S2772">
            <v>26.25</v>
          </cell>
        </row>
        <row r="2773">
          <cell r="I2773">
            <v>2001648</v>
          </cell>
          <cell r="S2773">
            <v>12</v>
          </cell>
        </row>
        <row r="2774">
          <cell r="I2774">
            <v>2001649</v>
          </cell>
          <cell r="S2774">
            <v>12</v>
          </cell>
        </row>
        <row r="2775">
          <cell r="I2775">
            <v>2002921</v>
          </cell>
          <cell r="S2775">
            <v>26.25</v>
          </cell>
        </row>
        <row r="2776">
          <cell r="I2776">
            <v>2002075</v>
          </cell>
          <cell r="S2776">
            <v>20</v>
          </cell>
        </row>
        <row r="2777">
          <cell r="I2777">
            <v>2001653</v>
          </cell>
          <cell r="S2777">
            <v>12</v>
          </cell>
        </row>
        <row r="2778">
          <cell r="I2778">
            <v>2002076</v>
          </cell>
          <cell r="S2778">
            <v>20</v>
          </cell>
        </row>
        <row r="2779">
          <cell r="I2779">
            <v>2002922</v>
          </cell>
          <cell r="S2779">
            <v>26.25</v>
          </cell>
        </row>
        <row r="2780">
          <cell r="I2780">
            <v>2001654</v>
          </cell>
          <cell r="S2780">
            <v>12</v>
          </cell>
        </row>
        <row r="2781">
          <cell r="I2781">
            <v>2001655</v>
          </cell>
          <cell r="S2781">
            <v>12</v>
          </cell>
        </row>
        <row r="2782">
          <cell r="I2782">
            <v>2002923</v>
          </cell>
          <cell r="S2782">
            <v>26.25</v>
          </cell>
        </row>
        <row r="2783">
          <cell r="I2783">
            <v>2003402</v>
          </cell>
          <cell r="S2783">
            <v>48</v>
          </cell>
        </row>
        <row r="2784">
          <cell r="I2784">
            <v>2000184</v>
          </cell>
          <cell r="S2784">
            <v>56</v>
          </cell>
        </row>
        <row r="2785">
          <cell r="I2785">
            <v>2003901</v>
          </cell>
          <cell r="S2785">
            <v>26.25</v>
          </cell>
        </row>
        <row r="2786">
          <cell r="I2786">
            <v>2001656</v>
          </cell>
          <cell r="S2786">
            <v>12</v>
          </cell>
        </row>
        <row r="2787">
          <cell r="I2787">
            <v>2003403</v>
          </cell>
          <cell r="S2787">
            <v>48</v>
          </cell>
        </row>
        <row r="2788">
          <cell r="I2788">
            <v>2001659</v>
          </cell>
          <cell r="S2788">
            <v>12</v>
          </cell>
        </row>
        <row r="2789">
          <cell r="I2789">
            <v>2002078</v>
          </cell>
          <cell r="S2789">
            <v>20</v>
          </cell>
        </row>
        <row r="2790">
          <cell r="I2790">
            <v>2002925</v>
          </cell>
          <cell r="S2790">
            <v>26.25</v>
          </cell>
        </row>
        <row r="2791">
          <cell r="I2791">
            <v>2003404</v>
          </cell>
          <cell r="S2791">
            <v>48</v>
          </cell>
        </row>
        <row r="2792">
          <cell r="I2792">
            <v>2003902</v>
          </cell>
          <cell r="S2792">
            <v>48</v>
          </cell>
        </row>
        <row r="2793">
          <cell r="I2793">
            <v>2004136</v>
          </cell>
          <cell r="S2793">
            <v>12</v>
          </cell>
        </row>
        <row r="2794">
          <cell r="I2794">
            <v>2002928</v>
          </cell>
          <cell r="S2794">
            <v>26.25</v>
          </cell>
        </row>
        <row r="2795">
          <cell r="I2795">
            <v>2001662</v>
          </cell>
          <cell r="S2795">
            <v>12</v>
          </cell>
        </row>
        <row r="2796">
          <cell r="I2796">
            <v>2001861</v>
          </cell>
          <cell r="S2796">
            <v>12</v>
          </cell>
        </row>
        <row r="2797">
          <cell r="I2797">
            <v>2002929</v>
          </cell>
          <cell r="S2797">
            <v>26.25</v>
          </cell>
        </row>
        <row r="2798">
          <cell r="I2798">
            <v>2002930</v>
          </cell>
          <cell r="S2798">
            <v>26.25</v>
          </cell>
        </row>
        <row r="2799">
          <cell r="I2799">
            <v>2002931</v>
          </cell>
          <cell r="S2799">
            <v>26.25</v>
          </cell>
        </row>
        <row r="2800">
          <cell r="I2800">
            <v>2003406</v>
          </cell>
          <cell r="S2800">
            <v>48</v>
          </cell>
        </row>
        <row r="2801">
          <cell r="I2801">
            <v>2001666</v>
          </cell>
          <cell r="S2801">
            <v>12</v>
          </cell>
        </row>
        <row r="2802">
          <cell r="I2802">
            <v>2002932</v>
          </cell>
          <cell r="S2802">
            <v>26.25</v>
          </cell>
        </row>
        <row r="2803">
          <cell r="I2803">
            <v>2001667</v>
          </cell>
          <cell r="S2803">
            <v>12</v>
          </cell>
        </row>
        <row r="2804">
          <cell r="I2804">
            <v>2002933</v>
          </cell>
          <cell r="S2804">
            <v>26.25</v>
          </cell>
        </row>
        <row r="2805">
          <cell r="I2805">
            <v>2003904</v>
          </cell>
          <cell r="S2805">
            <v>48</v>
          </cell>
        </row>
        <row r="2806">
          <cell r="I2806">
            <v>2003899</v>
          </cell>
          <cell r="S2806">
            <v>12</v>
          </cell>
        </row>
        <row r="2807">
          <cell r="I2807">
            <v>2000185</v>
          </cell>
          <cell r="S2807">
            <v>56</v>
          </cell>
        </row>
        <row r="2808">
          <cell r="I2808">
            <v>2002935</v>
          </cell>
          <cell r="S2808">
            <v>26.25</v>
          </cell>
        </row>
        <row r="2809">
          <cell r="I2809">
            <v>2002936</v>
          </cell>
          <cell r="S2809">
            <v>16</v>
          </cell>
        </row>
        <row r="2810">
          <cell r="I2810">
            <v>2001670</v>
          </cell>
          <cell r="S2810">
            <v>9</v>
          </cell>
        </row>
        <row r="2811">
          <cell r="I2811">
            <v>2002937</v>
          </cell>
          <cell r="S2811">
            <v>16.25</v>
          </cell>
        </row>
        <row r="2812">
          <cell r="I2812">
            <v>2002941</v>
          </cell>
          <cell r="S2812">
            <v>22</v>
          </cell>
        </row>
        <row r="2813">
          <cell r="I2813">
            <v>2002942</v>
          </cell>
          <cell r="S2813">
            <v>22</v>
          </cell>
        </row>
        <row r="2814">
          <cell r="I2814">
            <v>2002943</v>
          </cell>
          <cell r="S2814">
            <v>22</v>
          </cell>
        </row>
        <row r="2815">
          <cell r="I2815">
            <v>2001671</v>
          </cell>
          <cell r="S2815">
            <v>9</v>
          </cell>
        </row>
        <row r="2816">
          <cell r="I2816">
            <v>2002938</v>
          </cell>
          <cell r="S2816">
            <v>16.25</v>
          </cell>
        </row>
        <row r="2817">
          <cell r="I2817">
            <v>2002949</v>
          </cell>
          <cell r="S2817">
            <v>16.5</v>
          </cell>
        </row>
        <row r="2818">
          <cell r="I2818">
            <v>2002944</v>
          </cell>
          <cell r="S2818">
            <v>16.25</v>
          </cell>
        </row>
        <row r="2819">
          <cell r="I2819">
            <v>2002945</v>
          </cell>
          <cell r="S2819">
            <v>16.5</v>
          </cell>
        </row>
        <row r="2820">
          <cell r="I2820">
            <v>2002946</v>
          </cell>
          <cell r="S2820">
            <v>16.5</v>
          </cell>
        </row>
        <row r="2821">
          <cell r="I2821">
            <v>2002948</v>
          </cell>
          <cell r="S2821">
            <v>16.5</v>
          </cell>
        </row>
        <row r="2822">
          <cell r="I2822">
            <v>2002950</v>
          </cell>
          <cell r="S2822">
            <v>16.25</v>
          </cell>
        </row>
        <row r="2823">
          <cell r="I2823">
            <v>2002951</v>
          </cell>
          <cell r="S2823">
            <v>16.5</v>
          </cell>
        </row>
        <row r="2824">
          <cell r="I2824">
            <v>2002952</v>
          </cell>
          <cell r="S2824">
            <v>16</v>
          </cell>
        </row>
        <row r="2825">
          <cell r="I2825">
            <v>2002954</v>
          </cell>
          <cell r="S2825">
            <v>16.25</v>
          </cell>
        </row>
        <row r="2826">
          <cell r="I2826">
            <v>2002955</v>
          </cell>
          <cell r="S2826">
            <v>16.25</v>
          </cell>
        </row>
        <row r="2827">
          <cell r="I2827">
            <v>2002956</v>
          </cell>
          <cell r="S2827">
            <v>18</v>
          </cell>
        </row>
        <row r="2828">
          <cell r="I2828">
            <v>2002957</v>
          </cell>
          <cell r="S2828">
            <v>16</v>
          </cell>
        </row>
        <row r="2829">
          <cell r="I2829">
            <v>2002959</v>
          </cell>
          <cell r="S2829">
            <v>16</v>
          </cell>
        </row>
        <row r="2830">
          <cell r="I2830">
            <v>2002960</v>
          </cell>
          <cell r="S2830">
            <v>16</v>
          </cell>
        </row>
        <row r="2831">
          <cell r="I2831">
            <v>2002961</v>
          </cell>
          <cell r="S2831">
            <v>16</v>
          </cell>
        </row>
        <row r="2832">
          <cell r="I2832">
            <v>2002962</v>
          </cell>
          <cell r="S2832">
            <v>16</v>
          </cell>
        </row>
        <row r="2833">
          <cell r="I2833">
            <v>2002963</v>
          </cell>
          <cell r="S2833">
            <v>16.5</v>
          </cell>
        </row>
        <row r="2834">
          <cell r="I2834">
            <v>2002964</v>
          </cell>
          <cell r="S2834">
            <v>16</v>
          </cell>
        </row>
        <row r="2835">
          <cell r="I2835">
            <v>2002966</v>
          </cell>
          <cell r="S2835">
            <v>16</v>
          </cell>
        </row>
        <row r="2836">
          <cell r="I2836">
            <v>2002967</v>
          </cell>
          <cell r="S2836">
            <v>16</v>
          </cell>
        </row>
        <row r="2837">
          <cell r="I2837">
            <v>2002968</v>
          </cell>
          <cell r="S2837">
            <v>16</v>
          </cell>
        </row>
        <row r="2838">
          <cell r="I2838">
            <v>2002969</v>
          </cell>
          <cell r="S2838">
            <v>16.5</v>
          </cell>
        </row>
        <row r="2839">
          <cell r="I2839">
            <v>2002971</v>
          </cell>
          <cell r="S2839">
            <v>16.5</v>
          </cell>
        </row>
        <row r="2840">
          <cell r="I2840">
            <v>2002972</v>
          </cell>
          <cell r="S2840">
            <v>16</v>
          </cell>
        </row>
        <row r="2841">
          <cell r="I2841">
            <v>2002973</v>
          </cell>
          <cell r="S2841">
            <v>16</v>
          </cell>
        </row>
        <row r="2842">
          <cell r="I2842">
            <v>2002974</v>
          </cell>
          <cell r="S2842">
            <v>16</v>
          </cell>
        </row>
        <row r="2843">
          <cell r="I2843">
            <v>2002975</v>
          </cell>
          <cell r="S2843">
            <v>16</v>
          </cell>
        </row>
        <row r="2844">
          <cell r="I2844">
            <v>2002976</v>
          </cell>
          <cell r="S2844">
            <v>16</v>
          </cell>
        </row>
        <row r="2845">
          <cell r="I2845">
            <v>2002977</v>
          </cell>
          <cell r="S2845">
            <v>16</v>
          </cell>
        </row>
        <row r="2846">
          <cell r="I2846">
            <v>2004446</v>
          </cell>
          <cell r="S2846">
            <v>16</v>
          </cell>
        </row>
        <row r="2847">
          <cell r="I2847">
            <v>2002978</v>
          </cell>
          <cell r="S2847">
            <v>16</v>
          </cell>
        </row>
        <row r="2848">
          <cell r="I2848">
            <v>2002979</v>
          </cell>
          <cell r="S2848">
            <v>16</v>
          </cell>
        </row>
        <row r="2849">
          <cell r="I2849">
            <v>2002980</v>
          </cell>
          <cell r="S2849">
            <v>16.5</v>
          </cell>
        </row>
        <row r="2850">
          <cell r="I2850">
            <v>2002981</v>
          </cell>
          <cell r="S2850">
            <v>16</v>
          </cell>
        </row>
        <row r="2851">
          <cell r="I2851">
            <v>2002982</v>
          </cell>
          <cell r="S2851">
            <v>16</v>
          </cell>
        </row>
        <row r="2852">
          <cell r="I2852">
            <v>2002983</v>
          </cell>
          <cell r="S2852">
            <v>16</v>
          </cell>
        </row>
        <row r="2853">
          <cell r="I2853">
            <v>2002984</v>
          </cell>
          <cell r="S2853">
            <v>16</v>
          </cell>
        </row>
        <row r="2854">
          <cell r="I2854">
            <v>2001678</v>
          </cell>
          <cell r="S2854">
            <v>9</v>
          </cell>
        </row>
        <row r="2855">
          <cell r="I2855">
            <v>2002985</v>
          </cell>
          <cell r="S2855">
            <v>16.5</v>
          </cell>
        </row>
        <row r="2856">
          <cell r="I2856">
            <v>2002986</v>
          </cell>
          <cell r="S2856">
            <v>16</v>
          </cell>
        </row>
        <row r="2857">
          <cell r="I2857">
            <v>2002987</v>
          </cell>
          <cell r="S2857">
            <v>16</v>
          </cell>
        </row>
        <row r="2858">
          <cell r="I2858">
            <v>2002989</v>
          </cell>
          <cell r="S2858">
            <v>16</v>
          </cell>
        </row>
        <row r="2859">
          <cell r="I2859">
            <v>2001679</v>
          </cell>
          <cell r="S2859">
            <v>9</v>
          </cell>
        </row>
        <row r="2860">
          <cell r="I2860">
            <v>2001680</v>
          </cell>
          <cell r="S2860">
            <v>9</v>
          </cell>
        </row>
        <row r="2861">
          <cell r="I2861">
            <v>2001681</v>
          </cell>
          <cell r="S2861">
            <v>9</v>
          </cell>
        </row>
        <row r="2862">
          <cell r="I2862">
            <v>2001682</v>
          </cell>
          <cell r="S2862">
            <v>9</v>
          </cell>
        </row>
        <row r="2863">
          <cell r="I2863">
            <v>2002990</v>
          </cell>
          <cell r="S2863">
            <v>16</v>
          </cell>
        </row>
        <row r="2864">
          <cell r="I2864">
            <v>2002991</v>
          </cell>
          <cell r="S2864">
            <v>16.25</v>
          </cell>
        </row>
        <row r="2865">
          <cell r="I2865">
            <v>2002992</v>
          </cell>
          <cell r="S2865">
            <v>16.25</v>
          </cell>
        </row>
        <row r="2866">
          <cell r="I2866">
            <v>2003146</v>
          </cell>
          <cell r="S2866">
            <v>40</v>
          </cell>
        </row>
        <row r="2867">
          <cell r="I2867">
            <v>2002994</v>
          </cell>
          <cell r="S2867">
            <v>16.25</v>
          </cell>
        </row>
        <row r="2868">
          <cell r="I2868">
            <v>2002995</v>
          </cell>
          <cell r="S2868">
            <v>25</v>
          </cell>
        </row>
        <row r="2869">
          <cell r="I2869">
            <v>2003905</v>
          </cell>
          <cell r="S2869">
            <v>16</v>
          </cell>
        </row>
        <row r="2870">
          <cell r="I2870">
            <v>2004133</v>
          </cell>
          <cell r="S2870">
            <v>17</v>
          </cell>
        </row>
        <row r="2871">
          <cell r="I2871">
            <v>2004134</v>
          </cell>
          <cell r="S2871">
            <v>17</v>
          </cell>
        </row>
        <row r="2872">
          <cell r="I2872">
            <v>2001672</v>
          </cell>
          <cell r="S2872">
            <v>9</v>
          </cell>
        </row>
        <row r="2873">
          <cell r="I2873">
            <v>2002939</v>
          </cell>
          <cell r="S2873">
            <v>16.25</v>
          </cell>
        </row>
        <row r="2874">
          <cell r="I2874">
            <v>2001674</v>
          </cell>
          <cell r="S2874">
            <v>9</v>
          </cell>
        </row>
        <row r="2875">
          <cell r="I2875">
            <v>2002940</v>
          </cell>
          <cell r="S2875">
            <v>16.25</v>
          </cell>
        </row>
        <row r="2876">
          <cell r="I2876">
            <v>2002085</v>
          </cell>
          <cell r="S2876">
            <v>10.5</v>
          </cell>
        </row>
        <row r="2877">
          <cell r="I2877">
            <v>2001675</v>
          </cell>
          <cell r="S2877">
            <v>9</v>
          </cell>
        </row>
        <row r="2878">
          <cell r="I2878">
            <v>2002998</v>
          </cell>
          <cell r="S2878">
            <v>16.5</v>
          </cell>
        </row>
        <row r="2879">
          <cell r="I2879">
            <v>2001685</v>
          </cell>
          <cell r="S2879">
            <v>9</v>
          </cell>
        </row>
        <row r="2880">
          <cell r="I2880">
            <v>2001686</v>
          </cell>
          <cell r="S2880">
            <v>9</v>
          </cell>
        </row>
        <row r="2881">
          <cell r="I2881">
            <v>2004552</v>
          </cell>
          <cell r="S2881">
            <v>16.5</v>
          </cell>
        </row>
        <row r="2882">
          <cell r="I2882">
            <v>2001687</v>
          </cell>
          <cell r="S2882">
            <v>9</v>
          </cell>
        </row>
        <row r="2883">
          <cell r="I2883">
            <v>2004449</v>
          </cell>
          <cell r="S2883">
            <v>16.5</v>
          </cell>
        </row>
        <row r="2884">
          <cell r="I2884">
            <v>2001688</v>
          </cell>
          <cell r="S2884">
            <v>9</v>
          </cell>
        </row>
        <row r="2885">
          <cell r="I2885">
            <v>2004553</v>
          </cell>
          <cell r="S2885">
            <v>16.5</v>
          </cell>
        </row>
        <row r="2886">
          <cell r="I2886">
            <v>2001689</v>
          </cell>
          <cell r="S2886">
            <v>9</v>
          </cell>
        </row>
        <row r="2887">
          <cell r="I2887">
            <v>2002999</v>
          </cell>
          <cell r="S2887">
            <v>16.25</v>
          </cell>
        </row>
        <row r="2888">
          <cell r="I2888">
            <v>2001690</v>
          </cell>
          <cell r="S2888">
            <v>9</v>
          </cell>
        </row>
        <row r="2889">
          <cell r="I2889">
            <v>2004554</v>
          </cell>
          <cell r="S2889">
            <v>16.5</v>
          </cell>
        </row>
        <row r="2890">
          <cell r="I2890">
            <v>2001691</v>
          </cell>
          <cell r="S2890">
            <v>9</v>
          </cell>
        </row>
        <row r="2891">
          <cell r="I2891">
            <v>2004450</v>
          </cell>
          <cell r="S2891">
            <v>16.5</v>
          </cell>
        </row>
        <row r="2892">
          <cell r="I2892">
            <v>2001692</v>
          </cell>
          <cell r="S2892">
            <v>9</v>
          </cell>
        </row>
        <row r="2893">
          <cell r="I2893">
            <v>2002087</v>
          </cell>
          <cell r="S2893">
            <v>14</v>
          </cell>
        </row>
        <row r="2894">
          <cell r="I2894">
            <v>2003001</v>
          </cell>
          <cell r="S2894">
            <v>16.25</v>
          </cell>
        </row>
        <row r="2895">
          <cell r="I2895">
            <v>2003002</v>
          </cell>
          <cell r="S2895">
            <v>16.25</v>
          </cell>
        </row>
        <row r="2896">
          <cell r="I2896">
            <v>2002088</v>
          </cell>
          <cell r="S2896">
            <v>14</v>
          </cell>
        </row>
        <row r="2897">
          <cell r="I2897">
            <v>2001693</v>
          </cell>
          <cell r="S2897">
            <v>9</v>
          </cell>
        </row>
        <row r="2898">
          <cell r="I2898">
            <v>2003003</v>
          </cell>
          <cell r="S2898">
            <v>16.25</v>
          </cell>
        </row>
        <row r="2899">
          <cell r="I2899">
            <v>2002997</v>
          </cell>
          <cell r="S2899">
            <v>16.25</v>
          </cell>
        </row>
        <row r="2900">
          <cell r="I2900">
            <v>2001684</v>
          </cell>
          <cell r="S2900">
            <v>9</v>
          </cell>
        </row>
        <row r="2901">
          <cell r="I2901">
            <v>2001694</v>
          </cell>
          <cell r="S2901">
            <v>9</v>
          </cell>
        </row>
        <row r="2902">
          <cell r="I2902">
            <v>2002089</v>
          </cell>
          <cell r="S2902">
            <v>14</v>
          </cell>
        </row>
        <row r="2903">
          <cell r="I2903">
            <v>2003004</v>
          </cell>
          <cell r="S2903">
            <v>16.25</v>
          </cell>
        </row>
        <row r="2904">
          <cell r="I2904">
            <v>2001695</v>
          </cell>
          <cell r="S2904">
            <v>9</v>
          </cell>
        </row>
        <row r="2905">
          <cell r="I2905">
            <v>2002090</v>
          </cell>
          <cell r="S2905">
            <v>14</v>
          </cell>
        </row>
        <row r="2906">
          <cell r="I2906">
            <v>2003005</v>
          </cell>
          <cell r="S2906">
            <v>16.25</v>
          </cell>
        </row>
        <row r="2907">
          <cell r="I2907">
            <v>2001696</v>
          </cell>
          <cell r="S2907">
            <v>9</v>
          </cell>
        </row>
        <row r="2908">
          <cell r="I2908">
            <v>2002091</v>
          </cell>
          <cell r="S2908">
            <v>14</v>
          </cell>
        </row>
        <row r="2909">
          <cell r="I2909">
            <v>2003006</v>
          </cell>
          <cell r="S2909">
            <v>16.25</v>
          </cell>
        </row>
        <row r="2910">
          <cell r="I2910">
            <v>2003007</v>
          </cell>
          <cell r="S2910">
            <v>16.25</v>
          </cell>
        </row>
        <row r="2911">
          <cell r="I2911">
            <v>2002092</v>
          </cell>
          <cell r="S2911">
            <v>14</v>
          </cell>
        </row>
        <row r="2912">
          <cell r="I2912">
            <v>2001698</v>
          </cell>
          <cell r="S2912">
            <v>9</v>
          </cell>
        </row>
        <row r="2913">
          <cell r="I2913">
            <v>2003008</v>
          </cell>
          <cell r="S2913">
            <v>16.25</v>
          </cell>
        </row>
        <row r="2914">
          <cell r="I2914">
            <v>2003009</v>
          </cell>
          <cell r="S2914">
            <v>12.5</v>
          </cell>
        </row>
        <row r="2915">
          <cell r="I2915">
            <v>2004242</v>
          </cell>
          <cell r="S2915">
            <v>12.5</v>
          </cell>
        </row>
        <row r="2916">
          <cell r="I2916">
            <v>2003010</v>
          </cell>
          <cell r="S2916">
            <v>12.5</v>
          </cell>
        </row>
        <row r="2917">
          <cell r="I2917">
            <v>2003011</v>
          </cell>
          <cell r="S2917">
            <v>12.5</v>
          </cell>
        </row>
        <row r="2918">
          <cell r="I2918">
            <v>2003012</v>
          </cell>
          <cell r="S2918">
            <v>12.5</v>
          </cell>
        </row>
        <row r="2919">
          <cell r="I2919">
            <v>2004243</v>
          </cell>
          <cell r="S2919">
            <v>12.5</v>
          </cell>
        </row>
        <row r="2920">
          <cell r="I2920">
            <v>2004451</v>
          </cell>
          <cell r="S2920">
            <v>10.25</v>
          </cell>
        </row>
        <row r="2921">
          <cell r="I2921">
            <v>2001699</v>
          </cell>
          <cell r="S2921">
            <v>7.75</v>
          </cell>
        </row>
        <row r="2922">
          <cell r="I2922">
            <v>2001701</v>
          </cell>
          <cell r="S2922">
            <v>7.75</v>
          </cell>
        </row>
        <row r="2923">
          <cell r="I2923">
            <v>2001863</v>
          </cell>
          <cell r="S2923">
            <v>7.75</v>
          </cell>
        </row>
        <row r="2924">
          <cell r="I2924">
            <v>2001702</v>
          </cell>
          <cell r="S2924">
            <v>7.75</v>
          </cell>
        </row>
        <row r="2925">
          <cell r="I2925">
            <v>2001864</v>
          </cell>
          <cell r="S2925">
            <v>7.75</v>
          </cell>
        </row>
        <row r="2926">
          <cell r="I2926">
            <v>2001703</v>
          </cell>
          <cell r="S2926">
            <v>7.75</v>
          </cell>
        </row>
        <row r="2927">
          <cell r="I2927">
            <v>2001704</v>
          </cell>
          <cell r="S2927">
            <v>5.5</v>
          </cell>
        </row>
        <row r="2928">
          <cell r="I2928">
            <v>2004209</v>
          </cell>
          <cell r="S2928">
            <v>7.75</v>
          </cell>
        </row>
        <row r="2929">
          <cell r="I2929">
            <v>2003013</v>
          </cell>
          <cell r="S2929">
            <v>11</v>
          </cell>
        </row>
        <row r="2930">
          <cell r="I2930">
            <v>2003014</v>
          </cell>
          <cell r="S2930">
            <v>11</v>
          </cell>
        </row>
        <row r="2931">
          <cell r="I2931">
            <v>2001706</v>
          </cell>
          <cell r="S2931">
            <v>6.5</v>
          </cell>
        </row>
        <row r="2932">
          <cell r="I2932">
            <v>2002093</v>
          </cell>
          <cell r="S2932">
            <v>8.5</v>
          </cell>
        </row>
        <row r="2933">
          <cell r="I2933">
            <v>2001707</v>
          </cell>
          <cell r="S2933">
            <v>6.5</v>
          </cell>
        </row>
        <row r="2934">
          <cell r="I2934">
            <v>2004278</v>
          </cell>
          <cell r="S2934">
            <v>6.5</v>
          </cell>
        </row>
        <row r="2935">
          <cell r="I2935">
            <v>2003015</v>
          </cell>
          <cell r="S2935">
            <v>11</v>
          </cell>
        </row>
        <row r="2936">
          <cell r="I2936">
            <v>2003016</v>
          </cell>
          <cell r="S2936">
            <v>11</v>
          </cell>
        </row>
        <row r="2937">
          <cell r="I2937">
            <v>2004549</v>
          </cell>
          <cell r="S2937">
            <v>6.5</v>
          </cell>
        </row>
        <row r="2938">
          <cell r="I2938">
            <v>2003017</v>
          </cell>
          <cell r="S2938">
            <v>11</v>
          </cell>
        </row>
        <row r="2939">
          <cell r="I2939">
            <v>2004452</v>
          </cell>
          <cell r="S2939">
            <v>96</v>
          </cell>
        </row>
        <row r="2940">
          <cell r="I2940">
            <v>2000862</v>
          </cell>
          <cell r="S2940">
            <v>155</v>
          </cell>
        </row>
        <row r="2941">
          <cell r="I2941">
            <v>2000186</v>
          </cell>
          <cell r="S2941">
            <v>64.75</v>
          </cell>
        </row>
        <row r="2942">
          <cell r="I2942">
            <v>2003906</v>
          </cell>
          <cell r="S2942">
            <v>96</v>
          </cell>
        </row>
        <row r="2943">
          <cell r="I2943">
            <v>2000187</v>
          </cell>
          <cell r="S2943">
            <v>78</v>
          </cell>
        </row>
        <row r="2944">
          <cell r="I2944">
            <v>2000188</v>
          </cell>
          <cell r="S2944">
            <v>48</v>
          </cell>
        </row>
        <row r="2945">
          <cell r="I2945">
            <v>2003019</v>
          </cell>
          <cell r="S2945">
            <v>17.5</v>
          </cell>
        </row>
        <row r="2946">
          <cell r="I2946">
            <v>2000594</v>
          </cell>
          <cell r="S2946">
            <v>110</v>
          </cell>
        </row>
        <row r="2947">
          <cell r="I2947">
            <v>2000412</v>
          </cell>
          <cell r="S2947">
            <v>94.75</v>
          </cell>
        </row>
        <row r="2948">
          <cell r="I2948">
            <v>2004330</v>
          </cell>
          <cell r="S2948">
            <v>6</v>
          </cell>
        </row>
        <row r="2949">
          <cell r="I2949">
            <v>2001708</v>
          </cell>
          <cell r="S2949">
            <v>6</v>
          </cell>
        </row>
        <row r="2950">
          <cell r="I2950">
            <v>2003020</v>
          </cell>
          <cell r="S2950">
            <v>11</v>
          </cell>
        </row>
        <row r="2951">
          <cell r="I2951">
            <v>2001709</v>
          </cell>
          <cell r="S2951">
            <v>6</v>
          </cell>
        </row>
        <row r="2952">
          <cell r="I2952">
            <v>2004454</v>
          </cell>
          <cell r="S2952">
            <v>11</v>
          </cell>
        </row>
        <row r="2953">
          <cell r="I2953">
            <v>2003021</v>
          </cell>
          <cell r="S2953">
            <v>11</v>
          </cell>
        </row>
        <row r="2954">
          <cell r="I2954">
            <v>2003022</v>
          </cell>
          <cell r="S2954">
            <v>6.25</v>
          </cell>
        </row>
        <row r="2955">
          <cell r="I2955">
            <v>2003907</v>
          </cell>
          <cell r="S2955">
            <v>6</v>
          </cell>
        </row>
        <row r="2956">
          <cell r="I2956">
            <v>2001710</v>
          </cell>
          <cell r="S2956">
            <v>5.5</v>
          </cell>
        </row>
        <row r="2957">
          <cell r="I2957">
            <v>2002094</v>
          </cell>
          <cell r="S2957">
            <v>7.5</v>
          </cell>
        </row>
        <row r="2958">
          <cell r="I2958">
            <v>2001711</v>
          </cell>
          <cell r="S2958">
            <v>5.5</v>
          </cell>
        </row>
        <row r="2959">
          <cell r="I2959">
            <v>2003023</v>
          </cell>
          <cell r="S2959">
            <v>11</v>
          </cell>
        </row>
        <row r="2960">
          <cell r="I2960">
            <v>2001712</v>
          </cell>
          <cell r="S2960">
            <v>6</v>
          </cell>
        </row>
        <row r="2961">
          <cell r="I2961">
            <v>2003024</v>
          </cell>
          <cell r="S2961">
            <v>11.5</v>
          </cell>
        </row>
        <row r="2962">
          <cell r="I2962">
            <v>2001713</v>
          </cell>
          <cell r="S2962">
            <v>5.5</v>
          </cell>
        </row>
        <row r="2963">
          <cell r="I2963">
            <v>2003025</v>
          </cell>
          <cell r="S2963">
            <v>11</v>
          </cell>
        </row>
        <row r="2964">
          <cell r="I2964">
            <v>2004063</v>
          </cell>
          <cell r="S2964">
            <v>7.5</v>
          </cell>
        </row>
        <row r="2965">
          <cell r="I2965">
            <v>2004083</v>
          </cell>
          <cell r="S2965">
            <v>9.25</v>
          </cell>
        </row>
        <row r="2966">
          <cell r="I2966">
            <v>2004064</v>
          </cell>
          <cell r="S2966">
            <v>7.5</v>
          </cell>
        </row>
        <row r="2967">
          <cell r="I2967">
            <v>2004084</v>
          </cell>
          <cell r="S2967">
            <v>9.25</v>
          </cell>
        </row>
        <row r="2968">
          <cell r="I2968">
            <v>2003908</v>
          </cell>
          <cell r="S2968">
            <v>11</v>
          </cell>
        </row>
        <row r="2969">
          <cell r="I2969">
            <v>2001714</v>
          </cell>
          <cell r="S2969">
            <v>5.5</v>
          </cell>
        </row>
        <row r="2970">
          <cell r="I2970">
            <v>2001715</v>
          </cell>
          <cell r="S2970">
            <v>5.5</v>
          </cell>
        </row>
        <row r="2971">
          <cell r="I2971">
            <v>2001716</v>
          </cell>
          <cell r="S2971">
            <v>6</v>
          </cell>
        </row>
        <row r="2972">
          <cell r="I2972">
            <v>2001717</v>
          </cell>
          <cell r="S2972">
            <v>5.5</v>
          </cell>
        </row>
        <row r="2973">
          <cell r="I2973">
            <v>2003026</v>
          </cell>
          <cell r="S2973">
            <v>11</v>
          </cell>
        </row>
        <row r="2974">
          <cell r="I2974">
            <v>2004065</v>
          </cell>
          <cell r="S2974">
            <v>7.5</v>
          </cell>
        </row>
        <row r="2975">
          <cell r="I2975">
            <v>2004210</v>
          </cell>
          <cell r="S2975">
            <v>9.25</v>
          </cell>
        </row>
        <row r="2976">
          <cell r="I2976">
            <v>2004066</v>
          </cell>
          <cell r="S2976">
            <v>7.5</v>
          </cell>
        </row>
        <row r="2977">
          <cell r="I2977">
            <v>2001718</v>
          </cell>
          <cell r="S2977">
            <v>6</v>
          </cell>
        </row>
        <row r="2978">
          <cell r="I2978">
            <v>2003027</v>
          </cell>
          <cell r="S2978">
            <v>11.5</v>
          </cell>
        </row>
        <row r="2979">
          <cell r="I2979">
            <v>2001719</v>
          </cell>
          <cell r="S2979">
            <v>5.5</v>
          </cell>
        </row>
        <row r="2980">
          <cell r="I2980">
            <v>2001720</v>
          </cell>
          <cell r="S2980">
            <v>6</v>
          </cell>
        </row>
        <row r="2981">
          <cell r="I2981">
            <v>2001721</v>
          </cell>
          <cell r="S2981">
            <v>6</v>
          </cell>
        </row>
        <row r="2982">
          <cell r="I2982">
            <v>2004067</v>
          </cell>
          <cell r="S2982">
            <v>7.5</v>
          </cell>
        </row>
        <row r="2983">
          <cell r="I2983">
            <v>2004085</v>
          </cell>
          <cell r="S2983">
            <v>9.25</v>
          </cell>
        </row>
        <row r="2984">
          <cell r="I2984">
            <v>2004068</v>
          </cell>
          <cell r="S2984">
            <v>7.5</v>
          </cell>
        </row>
        <row r="2985">
          <cell r="I2985">
            <v>2003028</v>
          </cell>
          <cell r="S2985">
            <v>19</v>
          </cell>
        </row>
        <row r="2986">
          <cell r="I2986">
            <v>2003029</v>
          </cell>
          <cell r="S2986">
            <v>19</v>
          </cell>
        </row>
        <row r="2987">
          <cell r="I2987">
            <v>2003030</v>
          </cell>
          <cell r="S2987">
            <v>19</v>
          </cell>
        </row>
        <row r="2988">
          <cell r="I2988">
            <v>2003031</v>
          </cell>
          <cell r="S2988">
            <v>17.5</v>
          </cell>
        </row>
        <row r="2989">
          <cell r="I2989">
            <v>2001722</v>
          </cell>
          <cell r="S2989">
            <v>5.5</v>
          </cell>
        </row>
        <row r="2990">
          <cell r="I2990">
            <v>2004455</v>
          </cell>
          <cell r="S2990">
            <v>6.75</v>
          </cell>
        </row>
        <row r="2991">
          <cell r="I2991">
            <v>2003032</v>
          </cell>
          <cell r="S2991">
            <v>12.25</v>
          </cell>
        </row>
        <row r="2992">
          <cell r="I2992">
            <v>2001723</v>
          </cell>
          <cell r="S2992">
            <v>6.75</v>
          </cell>
        </row>
        <row r="2993">
          <cell r="I2993">
            <v>2004130</v>
          </cell>
          <cell r="S2993">
            <v>13.5</v>
          </cell>
        </row>
        <row r="2994">
          <cell r="I2994">
            <v>2000595</v>
          </cell>
          <cell r="S2994">
            <v>286</v>
          </cell>
        </row>
        <row r="2995">
          <cell r="I2995">
            <v>2004000</v>
          </cell>
          <cell r="S2995">
            <v>400</v>
          </cell>
        </row>
        <row r="2996">
          <cell r="I2996">
            <v>2000596</v>
          </cell>
          <cell r="S2996">
            <v>286</v>
          </cell>
        </row>
        <row r="2997">
          <cell r="I2997">
            <v>2001724</v>
          </cell>
          <cell r="S2997">
            <v>5.5</v>
          </cell>
        </row>
        <row r="2998">
          <cell r="I2998">
            <v>2001725</v>
          </cell>
          <cell r="S2998">
            <v>5.5</v>
          </cell>
        </row>
        <row r="2999">
          <cell r="I2999">
            <v>2001726</v>
          </cell>
          <cell r="S2999">
            <v>5.5</v>
          </cell>
        </row>
        <row r="3000">
          <cell r="I3000">
            <v>2001727</v>
          </cell>
          <cell r="S3000">
            <v>5.5</v>
          </cell>
        </row>
        <row r="3001">
          <cell r="I3001">
            <v>2001728</v>
          </cell>
          <cell r="S3001">
            <v>5.5</v>
          </cell>
        </row>
        <row r="3002">
          <cell r="I3002">
            <v>2004069</v>
          </cell>
          <cell r="S3002">
            <v>7.5</v>
          </cell>
        </row>
        <row r="3003">
          <cell r="I3003">
            <v>2004086</v>
          </cell>
          <cell r="S3003">
            <v>9.25</v>
          </cell>
        </row>
        <row r="3004">
          <cell r="I3004">
            <v>2004131</v>
          </cell>
          <cell r="S3004">
            <v>13.5</v>
          </cell>
        </row>
        <row r="3005">
          <cell r="I3005">
            <v>2004456</v>
          </cell>
          <cell r="S3005">
            <v>7.5</v>
          </cell>
        </row>
        <row r="3006">
          <cell r="I3006">
            <v>2004087</v>
          </cell>
          <cell r="S3006">
            <v>9.25</v>
          </cell>
        </row>
        <row r="3007">
          <cell r="I3007">
            <v>2004220</v>
          </cell>
          <cell r="S3007">
            <v>7.5</v>
          </cell>
        </row>
        <row r="3008">
          <cell r="I3008">
            <v>2004088</v>
          </cell>
          <cell r="S3008">
            <v>9.25</v>
          </cell>
        </row>
        <row r="3009">
          <cell r="I3009">
            <v>2004089</v>
          </cell>
          <cell r="S3009">
            <v>9.25</v>
          </cell>
        </row>
        <row r="3010">
          <cell r="I3010">
            <v>2004132</v>
          </cell>
          <cell r="S3010">
            <v>13.5</v>
          </cell>
        </row>
        <row r="3011">
          <cell r="I3011">
            <v>2004221</v>
          </cell>
          <cell r="S3011">
            <v>7.5</v>
          </cell>
        </row>
        <row r="3012">
          <cell r="I3012">
            <v>2001729</v>
          </cell>
          <cell r="S3012">
            <v>5.5</v>
          </cell>
        </row>
        <row r="3013">
          <cell r="I3013">
            <v>2004457</v>
          </cell>
          <cell r="S3013">
            <v>5.5</v>
          </cell>
        </row>
        <row r="3014">
          <cell r="I3014">
            <v>2001730</v>
          </cell>
          <cell r="S3014">
            <v>5.5</v>
          </cell>
        </row>
        <row r="3015">
          <cell r="I3015">
            <v>2001732</v>
          </cell>
          <cell r="S3015">
            <v>5.5</v>
          </cell>
        </row>
        <row r="3016">
          <cell r="I3016">
            <v>2001733</v>
          </cell>
          <cell r="S3016">
            <v>6</v>
          </cell>
        </row>
        <row r="3017">
          <cell r="I3017">
            <v>2001734</v>
          </cell>
          <cell r="S3017">
            <v>6</v>
          </cell>
        </row>
        <row r="3018">
          <cell r="I3018">
            <v>2001735</v>
          </cell>
          <cell r="S3018">
            <v>6</v>
          </cell>
        </row>
        <row r="3019">
          <cell r="I3019">
            <v>2001736</v>
          </cell>
          <cell r="S3019">
            <v>6</v>
          </cell>
        </row>
        <row r="3020">
          <cell r="I3020">
            <v>2001737</v>
          </cell>
          <cell r="S3020">
            <v>6</v>
          </cell>
        </row>
        <row r="3021">
          <cell r="I3021">
            <v>2001738</v>
          </cell>
          <cell r="S3021">
            <v>6</v>
          </cell>
        </row>
        <row r="3022">
          <cell r="I3022">
            <v>2001739</v>
          </cell>
          <cell r="S3022">
            <v>6</v>
          </cell>
        </row>
        <row r="3023">
          <cell r="I3023">
            <v>2001740</v>
          </cell>
          <cell r="S3023">
            <v>6</v>
          </cell>
        </row>
        <row r="3024">
          <cell r="I3024">
            <v>2001741</v>
          </cell>
          <cell r="S3024">
            <v>6</v>
          </cell>
        </row>
        <row r="3025">
          <cell r="I3025">
            <v>2003033</v>
          </cell>
          <cell r="S3025">
            <v>11</v>
          </cell>
        </row>
        <row r="3026">
          <cell r="I3026">
            <v>2001742</v>
          </cell>
          <cell r="S3026">
            <v>5.5</v>
          </cell>
        </row>
        <row r="3027">
          <cell r="I3027">
            <v>2003034</v>
          </cell>
          <cell r="S3027">
            <v>11</v>
          </cell>
        </row>
        <row r="3028">
          <cell r="I3028">
            <v>2004329</v>
          </cell>
          <cell r="S3028">
            <v>7.5</v>
          </cell>
        </row>
        <row r="3029">
          <cell r="I3029">
            <v>2003035</v>
          </cell>
          <cell r="S3029">
            <v>11</v>
          </cell>
        </row>
        <row r="3030">
          <cell r="I3030">
            <v>2001743</v>
          </cell>
          <cell r="S3030">
            <v>5.5</v>
          </cell>
        </row>
        <row r="3031">
          <cell r="I3031">
            <v>2004458</v>
          </cell>
          <cell r="S3031">
            <v>7.5</v>
          </cell>
        </row>
        <row r="3032">
          <cell r="I3032">
            <v>2001744</v>
          </cell>
          <cell r="S3032">
            <v>5.5</v>
          </cell>
        </row>
        <row r="3033">
          <cell r="I3033">
            <v>2001745</v>
          </cell>
          <cell r="S3033">
            <v>5.5</v>
          </cell>
        </row>
        <row r="3034">
          <cell r="I3034">
            <v>2003911</v>
          </cell>
          <cell r="S3034">
            <v>5.5</v>
          </cell>
        </row>
        <row r="3035">
          <cell r="I3035">
            <v>2002095</v>
          </cell>
          <cell r="S3035">
            <v>7.5</v>
          </cell>
        </row>
        <row r="3036">
          <cell r="I3036">
            <v>2003036</v>
          </cell>
          <cell r="S3036">
            <v>11</v>
          </cell>
        </row>
        <row r="3037">
          <cell r="I3037">
            <v>2001746</v>
          </cell>
          <cell r="S3037">
            <v>6.25</v>
          </cell>
        </row>
        <row r="3038">
          <cell r="I3038">
            <v>2001747</v>
          </cell>
          <cell r="S3038">
            <v>5.5</v>
          </cell>
        </row>
        <row r="3039">
          <cell r="I3039">
            <v>2001748</v>
          </cell>
          <cell r="S3039">
            <v>5.5</v>
          </cell>
        </row>
        <row r="3040">
          <cell r="I3040">
            <v>2001749</v>
          </cell>
          <cell r="S3040">
            <v>5.5</v>
          </cell>
        </row>
        <row r="3041">
          <cell r="I3041">
            <v>2004459</v>
          </cell>
          <cell r="S3041">
            <v>5.5</v>
          </cell>
        </row>
        <row r="3042">
          <cell r="I3042">
            <v>2001750</v>
          </cell>
          <cell r="S3042">
            <v>5.5</v>
          </cell>
        </row>
        <row r="3043">
          <cell r="I3043">
            <v>2001751</v>
          </cell>
          <cell r="S3043">
            <v>5.5</v>
          </cell>
        </row>
        <row r="3044">
          <cell r="I3044">
            <v>2001752</v>
          </cell>
          <cell r="S3044">
            <v>6.25</v>
          </cell>
        </row>
        <row r="3045">
          <cell r="I3045">
            <v>2001753</v>
          </cell>
          <cell r="S3045">
            <v>6.25</v>
          </cell>
        </row>
        <row r="3046">
          <cell r="I3046">
            <v>2004460</v>
          </cell>
          <cell r="S3046">
            <v>5.5</v>
          </cell>
        </row>
        <row r="3047">
          <cell r="I3047">
            <v>2001754</v>
          </cell>
          <cell r="S3047">
            <v>7.25</v>
          </cell>
        </row>
        <row r="3048">
          <cell r="I3048">
            <v>2001755</v>
          </cell>
          <cell r="S3048">
            <v>5.5</v>
          </cell>
        </row>
        <row r="3049">
          <cell r="I3049">
            <v>2001756</v>
          </cell>
          <cell r="S3049">
            <v>5.5</v>
          </cell>
        </row>
        <row r="3050">
          <cell r="I3050">
            <v>2001757</v>
          </cell>
          <cell r="S3050">
            <v>5.5</v>
          </cell>
        </row>
        <row r="3051">
          <cell r="I3051">
            <v>2004461</v>
          </cell>
          <cell r="S3051">
            <v>5.5</v>
          </cell>
        </row>
        <row r="3052">
          <cell r="I3052">
            <v>2001758</v>
          </cell>
          <cell r="S3052">
            <v>6.25</v>
          </cell>
        </row>
        <row r="3053">
          <cell r="I3053">
            <v>2004462</v>
          </cell>
          <cell r="S3053">
            <v>5.5</v>
          </cell>
        </row>
        <row r="3054">
          <cell r="I3054">
            <v>2004463</v>
          </cell>
          <cell r="S3054">
            <v>5.5</v>
          </cell>
        </row>
        <row r="3055">
          <cell r="I3055">
            <v>2004464</v>
          </cell>
          <cell r="S3055">
            <v>5.5</v>
          </cell>
        </row>
        <row r="3056">
          <cell r="I3056">
            <v>2001759</v>
          </cell>
          <cell r="S3056">
            <v>5.5</v>
          </cell>
        </row>
        <row r="3057">
          <cell r="I3057">
            <v>2001760</v>
          </cell>
          <cell r="S3057">
            <v>5.5</v>
          </cell>
        </row>
        <row r="3058">
          <cell r="I3058">
            <v>2003037</v>
          </cell>
          <cell r="S3058">
            <v>11</v>
          </cell>
        </row>
        <row r="3059">
          <cell r="I3059">
            <v>2003038</v>
          </cell>
          <cell r="S3059">
            <v>11</v>
          </cell>
        </row>
        <row r="3060">
          <cell r="I3060">
            <v>2001761</v>
          </cell>
          <cell r="S3060">
            <v>6</v>
          </cell>
        </row>
        <row r="3061">
          <cell r="I3061">
            <v>2003039</v>
          </cell>
          <cell r="S3061">
            <v>24</v>
          </cell>
        </row>
        <row r="3062">
          <cell r="I3062">
            <v>2003040</v>
          </cell>
          <cell r="S3062">
            <v>11</v>
          </cell>
        </row>
        <row r="3063">
          <cell r="I3063">
            <v>2003041</v>
          </cell>
          <cell r="S3063">
            <v>11</v>
          </cell>
        </row>
        <row r="3064">
          <cell r="I3064">
            <v>2004165</v>
          </cell>
          <cell r="S3064">
            <v>19</v>
          </cell>
        </row>
        <row r="3065">
          <cell r="I3065">
            <v>2003913</v>
          </cell>
          <cell r="S3065">
            <v>17.5</v>
          </cell>
        </row>
        <row r="3066">
          <cell r="I3066">
            <v>2003914</v>
          </cell>
          <cell r="S3066">
            <v>17.5</v>
          </cell>
        </row>
        <row r="3067">
          <cell r="I3067">
            <v>2003042</v>
          </cell>
          <cell r="S3067">
            <v>17.5</v>
          </cell>
        </row>
        <row r="3068">
          <cell r="I3068">
            <v>2003915</v>
          </cell>
          <cell r="S3068">
            <v>17.5</v>
          </cell>
        </row>
        <row r="3069">
          <cell r="I3069">
            <v>2003916</v>
          </cell>
          <cell r="S3069">
            <v>17.5</v>
          </cell>
        </row>
        <row r="3070">
          <cell r="I3070">
            <v>2003917</v>
          </cell>
          <cell r="S3070">
            <v>17.5</v>
          </cell>
        </row>
        <row r="3071">
          <cell r="I3071">
            <v>2003043</v>
          </cell>
          <cell r="S3071">
            <v>17.5</v>
          </cell>
        </row>
        <row r="3072">
          <cell r="I3072">
            <v>2004466</v>
          </cell>
          <cell r="S3072">
            <v>17.5</v>
          </cell>
        </row>
        <row r="3073">
          <cell r="I3073">
            <v>2002096</v>
          </cell>
          <cell r="S3073">
            <v>7.5</v>
          </cell>
        </row>
        <row r="3074">
          <cell r="I3074">
            <v>2000650</v>
          </cell>
          <cell r="S3074">
            <v>160</v>
          </cell>
        </row>
        <row r="3075">
          <cell r="I3075">
            <v>2003918</v>
          </cell>
          <cell r="S3075">
            <v>108.75</v>
          </cell>
        </row>
        <row r="3076">
          <cell r="I3076">
            <v>2000863</v>
          </cell>
          <cell r="S3076">
            <v>150</v>
          </cell>
        </row>
        <row r="3077">
          <cell r="I3077">
            <v>2000190</v>
          </cell>
          <cell r="S3077">
            <v>63.75</v>
          </cell>
        </row>
        <row r="3078">
          <cell r="I3078">
            <v>2000864</v>
          </cell>
          <cell r="S3078">
            <v>150</v>
          </cell>
        </row>
        <row r="3079">
          <cell r="I3079">
            <v>2003044</v>
          </cell>
          <cell r="S3079">
            <v>17.25</v>
          </cell>
        </row>
        <row r="3080">
          <cell r="I3080">
            <v>2001763</v>
          </cell>
          <cell r="S3080">
            <v>10</v>
          </cell>
        </row>
        <row r="3081">
          <cell r="I3081">
            <v>2000413</v>
          </cell>
          <cell r="S3081">
            <v>80</v>
          </cell>
        </row>
        <row r="3082">
          <cell r="I3082">
            <v>2003046</v>
          </cell>
          <cell r="S3082">
            <v>18.5</v>
          </cell>
        </row>
        <row r="3083">
          <cell r="I3083">
            <v>2002097</v>
          </cell>
          <cell r="S3083">
            <v>14</v>
          </cell>
        </row>
        <row r="3084">
          <cell r="I3084">
            <v>2003047</v>
          </cell>
          <cell r="S3084">
            <v>18.5</v>
          </cell>
        </row>
        <row r="3085">
          <cell r="I3085">
            <v>2003407</v>
          </cell>
          <cell r="S3085">
            <v>35</v>
          </cell>
        </row>
        <row r="3086">
          <cell r="I3086">
            <v>2001764</v>
          </cell>
          <cell r="S3086">
            <v>10</v>
          </cell>
        </row>
        <row r="3087">
          <cell r="I3087">
            <v>2000191</v>
          </cell>
          <cell r="S3087">
            <v>77.25</v>
          </cell>
        </row>
        <row r="3088">
          <cell r="I3088">
            <v>2000414</v>
          </cell>
          <cell r="S3088">
            <v>97.25</v>
          </cell>
        </row>
        <row r="3089">
          <cell r="I3089">
            <v>2000865</v>
          </cell>
          <cell r="S3089">
            <v>155</v>
          </cell>
        </row>
        <row r="3090">
          <cell r="I3090">
            <v>2000192</v>
          </cell>
          <cell r="S3090">
            <v>77.25</v>
          </cell>
        </row>
        <row r="3091">
          <cell r="I3091">
            <v>2000193</v>
          </cell>
          <cell r="S3091">
            <v>77.25</v>
          </cell>
        </row>
        <row r="3092">
          <cell r="I3092">
            <v>2000194</v>
          </cell>
          <cell r="S3092">
            <v>46.25</v>
          </cell>
        </row>
        <row r="3093">
          <cell r="I3093">
            <v>2001765</v>
          </cell>
          <cell r="S3093">
            <v>9</v>
          </cell>
        </row>
        <row r="3094">
          <cell r="I3094">
            <v>2003048</v>
          </cell>
          <cell r="S3094">
            <v>17.25</v>
          </cell>
        </row>
        <row r="3095">
          <cell r="I3095">
            <v>2003049</v>
          </cell>
          <cell r="S3095">
            <v>18.5</v>
          </cell>
        </row>
        <row r="3096">
          <cell r="I3096">
            <v>2003408</v>
          </cell>
          <cell r="S3096">
            <v>32</v>
          </cell>
        </row>
        <row r="3097">
          <cell r="I3097">
            <v>2003050</v>
          </cell>
          <cell r="S3097">
            <v>18.5</v>
          </cell>
        </row>
        <row r="3098">
          <cell r="I3098">
            <v>2000196</v>
          </cell>
          <cell r="S3098">
            <v>50</v>
          </cell>
        </row>
        <row r="3099">
          <cell r="I3099">
            <v>2003051</v>
          </cell>
          <cell r="S3099">
            <v>18.5</v>
          </cell>
        </row>
        <row r="3100">
          <cell r="I3100">
            <v>2003052</v>
          </cell>
          <cell r="S3100">
            <v>18.5</v>
          </cell>
        </row>
        <row r="3101">
          <cell r="I3101">
            <v>2003409</v>
          </cell>
          <cell r="S3101">
            <v>32</v>
          </cell>
        </row>
        <row r="3102">
          <cell r="I3102">
            <v>2000197</v>
          </cell>
          <cell r="S3102">
            <v>50</v>
          </cell>
        </row>
        <row r="3103">
          <cell r="I3103">
            <v>2003053</v>
          </cell>
          <cell r="S3103">
            <v>18.5</v>
          </cell>
        </row>
        <row r="3104">
          <cell r="I3104">
            <v>2003054</v>
          </cell>
          <cell r="S3104">
            <v>18.5</v>
          </cell>
        </row>
        <row r="3105">
          <cell r="I3105">
            <v>2000199</v>
          </cell>
          <cell r="S3105">
            <v>50</v>
          </cell>
        </row>
        <row r="3106">
          <cell r="I3106">
            <v>2003055</v>
          </cell>
          <cell r="S3106">
            <v>18.5</v>
          </cell>
        </row>
        <row r="3107">
          <cell r="I3107">
            <v>2003056</v>
          </cell>
          <cell r="S3107">
            <v>18.5</v>
          </cell>
        </row>
        <row r="3108">
          <cell r="I3108">
            <v>2003410</v>
          </cell>
          <cell r="S3108">
            <v>32</v>
          </cell>
        </row>
        <row r="3109">
          <cell r="I3109">
            <v>2000201</v>
          </cell>
          <cell r="S3109">
            <v>50</v>
          </cell>
        </row>
        <row r="3110">
          <cell r="I3110">
            <v>2003057</v>
          </cell>
          <cell r="S3110">
            <v>18.5</v>
          </cell>
        </row>
        <row r="3111">
          <cell r="I3111">
            <v>2003058</v>
          </cell>
          <cell r="S3111">
            <v>18.5</v>
          </cell>
        </row>
        <row r="3112">
          <cell r="I3112">
            <v>2003411</v>
          </cell>
          <cell r="S3112">
            <v>32</v>
          </cell>
        </row>
        <row r="3113">
          <cell r="I3113">
            <v>2003059</v>
          </cell>
          <cell r="S3113">
            <v>18.5</v>
          </cell>
        </row>
        <row r="3114">
          <cell r="I3114">
            <v>2003060</v>
          </cell>
          <cell r="S3114">
            <v>18.5</v>
          </cell>
        </row>
        <row r="3115">
          <cell r="I3115">
            <v>2003061</v>
          </cell>
          <cell r="S3115">
            <v>18.5</v>
          </cell>
        </row>
        <row r="3116">
          <cell r="I3116">
            <v>2003413</v>
          </cell>
          <cell r="S3116">
            <v>32</v>
          </cell>
        </row>
        <row r="3117">
          <cell r="I3117">
            <v>2000202</v>
          </cell>
          <cell r="S3117">
            <v>50</v>
          </cell>
        </row>
        <row r="3118">
          <cell r="I3118">
            <v>2003062</v>
          </cell>
          <cell r="S3118">
            <v>18.5</v>
          </cell>
        </row>
        <row r="3119">
          <cell r="I3119">
            <v>2003063</v>
          </cell>
          <cell r="S3119">
            <v>18.5</v>
          </cell>
        </row>
        <row r="3120">
          <cell r="I3120">
            <v>2003064</v>
          </cell>
          <cell r="S3120">
            <v>18.5</v>
          </cell>
        </row>
        <row r="3121">
          <cell r="I3121">
            <v>2003414</v>
          </cell>
          <cell r="S3121">
            <v>32</v>
          </cell>
        </row>
        <row r="3122">
          <cell r="I3122">
            <v>2003065</v>
          </cell>
          <cell r="S3122">
            <v>18.5</v>
          </cell>
        </row>
        <row r="3123">
          <cell r="I3123">
            <v>2003066</v>
          </cell>
          <cell r="S3123">
            <v>18.5</v>
          </cell>
        </row>
        <row r="3124">
          <cell r="I3124">
            <v>2003067</v>
          </cell>
          <cell r="S3124">
            <v>18.5</v>
          </cell>
        </row>
        <row r="3125">
          <cell r="I3125">
            <v>2003068</v>
          </cell>
          <cell r="S3125">
            <v>18.5</v>
          </cell>
        </row>
        <row r="3126">
          <cell r="I3126">
            <v>2003069</v>
          </cell>
          <cell r="S3126">
            <v>19.5</v>
          </cell>
        </row>
        <row r="3127">
          <cell r="I3127">
            <v>2003070</v>
          </cell>
          <cell r="S3127">
            <v>19.5</v>
          </cell>
        </row>
        <row r="3128">
          <cell r="I3128">
            <v>2003071</v>
          </cell>
          <cell r="S3128">
            <v>19.5</v>
          </cell>
        </row>
        <row r="3129">
          <cell r="I3129">
            <v>2000204</v>
          </cell>
          <cell r="S3129">
            <v>64.75</v>
          </cell>
        </row>
        <row r="3130">
          <cell r="I3130">
            <v>2000866</v>
          </cell>
          <cell r="S3130">
            <v>130</v>
          </cell>
        </row>
        <row r="3131">
          <cell r="I3131">
            <v>2003072</v>
          </cell>
          <cell r="S3131">
            <v>22</v>
          </cell>
        </row>
        <row r="3132">
          <cell r="I3132">
            <v>2003073</v>
          </cell>
          <cell r="S3132">
            <v>22</v>
          </cell>
        </row>
        <row r="3133">
          <cell r="I3133">
            <v>2003074</v>
          </cell>
          <cell r="S3133">
            <v>22</v>
          </cell>
        </row>
        <row r="3134">
          <cell r="I3134">
            <v>2003075</v>
          </cell>
          <cell r="S3134">
            <v>22</v>
          </cell>
        </row>
        <row r="3135">
          <cell r="I3135">
            <v>2001767</v>
          </cell>
          <cell r="S3135">
            <v>13</v>
          </cell>
        </row>
        <row r="3136">
          <cell r="I3136">
            <v>2004366</v>
          </cell>
          <cell r="S3136">
            <v>25</v>
          </cell>
        </row>
        <row r="3137">
          <cell r="I3137">
            <v>2001768</v>
          </cell>
          <cell r="S3137">
            <v>10</v>
          </cell>
        </row>
        <row r="3138">
          <cell r="I3138">
            <v>2004365</v>
          </cell>
          <cell r="S3138">
            <v>20</v>
          </cell>
        </row>
        <row r="3139">
          <cell r="I3139">
            <v>2003076</v>
          </cell>
          <cell r="S3139">
            <v>29.75</v>
          </cell>
        </row>
        <row r="3140">
          <cell r="I3140">
            <v>2000597</v>
          </cell>
          <cell r="S3140">
            <v>75</v>
          </cell>
        </row>
        <row r="3141">
          <cell r="I3141">
            <v>2003078</v>
          </cell>
          <cell r="S3141">
            <v>17.75</v>
          </cell>
        </row>
        <row r="3142">
          <cell r="I3142">
            <v>2000205</v>
          </cell>
          <cell r="S3142">
            <v>43</v>
          </cell>
        </row>
        <row r="3143">
          <cell r="I3143">
            <v>2003924</v>
          </cell>
          <cell r="S3143">
            <v>17.5</v>
          </cell>
        </row>
        <row r="3144">
          <cell r="I3144">
            <v>2001773</v>
          </cell>
          <cell r="S3144">
            <v>9</v>
          </cell>
        </row>
        <row r="3145">
          <cell r="I3145">
            <v>2003925</v>
          </cell>
          <cell r="S3145">
            <v>17.75</v>
          </cell>
        </row>
        <row r="3146">
          <cell r="I3146">
            <v>2003929</v>
          </cell>
          <cell r="S3146">
            <v>50</v>
          </cell>
        </row>
        <row r="3147">
          <cell r="I3147">
            <v>2000416</v>
          </cell>
          <cell r="S3147">
            <v>75</v>
          </cell>
        </row>
        <row r="3148">
          <cell r="I3148">
            <v>2000598</v>
          </cell>
          <cell r="S3148">
            <v>95</v>
          </cell>
        </row>
        <row r="3149">
          <cell r="I3149">
            <v>2000599</v>
          </cell>
          <cell r="S3149">
            <v>95</v>
          </cell>
        </row>
        <row r="3150">
          <cell r="I3150">
            <v>2000867</v>
          </cell>
          <cell r="S3150">
            <v>180</v>
          </cell>
        </row>
        <row r="3151">
          <cell r="I3151">
            <v>2000868</v>
          </cell>
          <cell r="S3151">
            <v>180</v>
          </cell>
        </row>
        <row r="3152">
          <cell r="I3152">
            <v>2000869</v>
          </cell>
          <cell r="S3152">
            <v>180</v>
          </cell>
        </row>
        <row r="3153">
          <cell r="I3153">
            <v>2000936</v>
          </cell>
          <cell r="S3153">
            <v>200</v>
          </cell>
        </row>
        <row r="3154">
          <cell r="I3154">
            <v>2003932</v>
          </cell>
          <cell r="S3154">
            <v>150</v>
          </cell>
        </row>
        <row r="3155">
          <cell r="I3155">
            <v>2003926</v>
          </cell>
          <cell r="S3155">
            <v>17.5</v>
          </cell>
        </row>
        <row r="3156">
          <cell r="I3156">
            <v>2003080</v>
          </cell>
          <cell r="S3156">
            <v>17.5</v>
          </cell>
        </row>
        <row r="3157">
          <cell r="I3157">
            <v>2003927</v>
          </cell>
          <cell r="S3157">
            <v>17.5</v>
          </cell>
        </row>
        <row r="3158">
          <cell r="I3158">
            <v>2003082</v>
          </cell>
          <cell r="S3158">
            <v>25</v>
          </cell>
        </row>
        <row r="3159">
          <cell r="I3159">
            <v>2000937</v>
          </cell>
          <cell r="S3159">
            <v>130</v>
          </cell>
        </row>
        <row r="3160">
          <cell r="I3160">
            <v>2003083</v>
          </cell>
          <cell r="S3160">
            <v>19.5</v>
          </cell>
        </row>
        <row r="3161">
          <cell r="I3161">
            <v>2003416</v>
          </cell>
          <cell r="S3161">
            <v>30</v>
          </cell>
        </row>
        <row r="3162">
          <cell r="I3162">
            <v>2003084</v>
          </cell>
          <cell r="S3162">
            <v>19</v>
          </cell>
        </row>
        <row r="3163">
          <cell r="I3163">
            <v>2003923</v>
          </cell>
          <cell r="S3163">
            <v>9</v>
          </cell>
        </row>
        <row r="3164">
          <cell r="I3164">
            <v>2003085</v>
          </cell>
          <cell r="S3164">
            <v>17.5</v>
          </cell>
        </row>
        <row r="3165">
          <cell r="I3165">
            <v>2003086</v>
          </cell>
          <cell r="S3165">
            <v>22</v>
          </cell>
        </row>
        <row r="3166">
          <cell r="I3166">
            <v>2000871</v>
          </cell>
          <cell r="S3166">
            <v>180</v>
          </cell>
        </row>
        <row r="3167">
          <cell r="I3167">
            <v>2003928</v>
          </cell>
          <cell r="S3167">
            <v>17.5</v>
          </cell>
        </row>
        <row r="3168">
          <cell r="I3168">
            <v>2002100</v>
          </cell>
          <cell r="S3168">
            <v>14</v>
          </cell>
        </row>
        <row r="3169">
          <cell r="I3169">
            <v>2003088</v>
          </cell>
          <cell r="S3169">
            <v>22</v>
          </cell>
        </row>
        <row r="3170">
          <cell r="I3170">
            <v>2003089</v>
          </cell>
          <cell r="S3170">
            <v>21</v>
          </cell>
        </row>
        <row r="3171">
          <cell r="I3171">
            <v>2003930</v>
          </cell>
          <cell r="S3171">
            <v>70</v>
          </cell>
        </row>
        <row r="3172">
          <cell r="I3172">
            <v>2003933</v>
          </cell>
          <cell r="S3172">
            <v>180</v>
          </cell>
        </row>
        <row r="3173">
          <cell r="I3173">
            <v>2001784</v>
          </cell>
          <cell r="S3173">
            <v>9</v>
          </cell>
        </row>
        <row r="3174">
          <cell r="I3174">
            <v>2001785</v>
          </cell>
          <cell r="S3174">
            <v>9</v>
          </cell>
        </row>
        <row r="3175">
          <cell r="I3175">
            <v>2003090</v>
          </cell>
          <cell r="S3175">
            <v>18.5</v>
          </cell>
        </row>
        <row r="3176">
          <cell r="I3176">
            <v>2000207</v>
          </cell>
          <cell r="S3176">
            <v>52.5</v>
          </cell>
        </row>
        <row r="3177">
          <cell r="I3177">
            <v>2000208</v>
          </cell>
          <cell r="S3177">
            <v>75</v>
          </cell>
        </row>
        <row r="3178">
          <cell r="I3178">
            <v>2000209</v>
          </cell>
          <cell r="S3178">
            <v>75</v>
          </cell>
        </row>
        <row r="3179">
          <cell r="I3179">
            <v>2000210</v>
          </cell>
          <cell r="S3179">
            <v>60</v>
          </cell>
        </row>
        <row r="3180">
          <cell r="I3180">
            <v>2000417</v>
          </cell>
          <cell r="S3180">
            <v>120</v>
          </cell>
        </row>
        <row r="3181">
          <cell r="I3181">
            <v>2000419</v>
          </cell>
          <cell r="S3181">
            <v>100</v>
          </cell>
        </row>
        <row r="3182">
          <cell r="I3182">
            <v>2000600</v>
          </cell>
          <cell r="S3182">
            <v>100</v>
          </cell>
        </row>
        <row r="3183">
          <cell r="I3183">
            <v>2000601</v>
          </cell>
          <cell r="S3183">
            <v>115</v>
          </cell>
        </row>
        <row r="3184">
          <cell r="I3184">
            <v>2000602</v>
          </cell>
          <cell r="S3184">
            <v>115</v>
          </cell>
        </row>
        <row r="3185">
          <cell r="I3185">
            <v>2000603</v>
          </cell>
          <cell r="S3185">
            <v>115</v>
          </cell>
        </row>
        <row r="3186">
          <cell r="I3186">
            <v>2000652</v>
          </cell>
          <cell r="S3186">
            <v>130</v>
          </cell>
        </row>
        <row r="3187">
          <cell r="I3187">
            <v>2000653</v>
          </cell>
          <cell r="S3187">
            <v>150</v>
          </cell>
        </row>
        <row r="3188">
          <cell r="I3188">
            <v>2000872</v>
          </cell>
          <cell r="S3188">
            <v>190</v>
          </cell>
        </row>
        <row r="3189">
          <cell r="I3189">
            <v>2000873</v>
          </cell>
          <cell r="S3189">
            <v>190</v>
          </cell>
        </row>
        <row r="3190">
          <cell r="I3190">
            <v>2000874</v>
          </cell>
          <cell r="S3190">
            <v>190</v>
          </cell>
        </row>
        <row r="3191">
          <cell r="I3191">
            <v>2000875</v>
          </cell>
          <cell r="S3191">
            <v>190</v>
          </cell>
        </row>
        <row r="3192">
          <cell r="I3192">
            <v>2000979</v>
          </cell>
          <cell r="S3192">
            <v>85</v>
          </cell>
        </row>
        <row r="3193">
          <cell r="I3193">
            <v>2003092</v>
          </cell>
          <cell r="S3193">
            <v>23.75</v>
          </cell>
        </row>
        <row r="3194">
          <cell r="I3194">
            <v>2003093</v>
          </cell>
          <cell r="S3194">
            <v>25</v>
          </cell>
        </row>
        <row r="3195">
          <cell r="I3195">
            <v>2002101</v>
          </cell>
          <cell r="S3195">
            <v>14.5</v>
          </cell>
        </row>
        <row r="3196">
          <cell r="I3196">
            <v>2000213</v>
          </cell>
          <cell r="S3196">
            <v>25</v>
          </cell>
        </row>
        <row r="3197">
          <cell r="I3197">
            <v>2003095</v>
          </cell>
          <cell r="S3197">
            <v>23.75</v>
          </cell>
        </row>
        <row r="3198">
          <cell r="I3198">
            <v>2001789</v>
          </cell>
          <cell r="S3198">
            <v>11</v>
          </cell>
        </row>
        <row r="3199">
          <cell r="I3199">
            <v>2003097</v>
          </cell>
          <cell r="S3199">
            <v>19</v>
          </cell>
        </row>
        <row r="3200">
          <cell r="I3200">
            <v>2003098</v>
          </cell>
          <cell r="S3200">
            <v>19</v>
          </cell>
        </row>
        <row r="3201">
          <cell r="I3201">
            <v>2001790</v>
          </cell>
          <cell r="S3201">
            <v>12</v>
          </cell>
        </row>
        <row r="3202">
          <cell r="I3202">
            <v>2003099</v>
          </cell>
          <cell r="S3202">
            <v>22</v>
          </cell>
        </row>
        <row r="3203">
          <cell r="I3203">
            <v>2003421</v>
          </cell>
          <cell r="S3203">
            <v>37</v>
          </cell>
        </row>
        <row r="3204">
          <cell r="I3204">
            <v>2001792</v>
          </cell>
          <cell r="S3204">
            <v>10</v>
          </cell>
        </row>
        <row r="3205">
          <cell r="I3205">
            <v>2000421</v>
          </cell>
          <cell r="S3205">
            <v>80</v>
          </cell>
        </row>
        <row r="3206">
          <cell r="I3206">
            <v>2000604</v>
          </cell>
          <cell r="S3206">
            <v>100</v>
          </cell>
        </row>
        <row r="3207">
          <cell r="I3207">
            <v>2000877</v>
          </cell>
          <cell r="S3207">
            <v>120</v>
          </cell>
        </row>
        <row r="3208">
          <cell r="I3208">
            <v>2003100</v>
          </cell>
          <cell r="S3208">
            <v>19.75</v>
          </cell>
        </row>
        <row r="3209">
          <cell r="I3209">
            <v>2000939</v>
          </cell>
          <cell r="S3209">
            <v>150</v>
          </cell>
        </row>
        <row r="3210">
          <cell r="I3210">
            <v>2000216</v>
          </cell>
          <cell r="S3210">
            <v>52.5</v>
          </cell>
        </row>
        <row r="3211">
          <cell r="I3211">
            <v>2000981</v>
          </cell>
          <cell r="S3211">
            <v>100</v>
          </cell>
        </row>
        <row r="3212">
          <cell r="I3212">
            <v>2003101</v>
          </cell>
          <cell r="S3212">
            <v>29</v>
          </cell>
        </row>
        <row r="3213">
          <cell r="I3213">
            <v>2003103</v>
          </cell>
          <cell r="S3213">
            <v>29</v>
          </cell>
        </row>
        <row r="3214">
          <cell r="I3214">
            <v>2003935</v>
          </cell>
          <cell r="S3214">
            <v>5.5</v>
          </cell>
        </row>
        <row r="3215">
          <cell r="I3215">
            <v>2003936</v>
          </cell>
          <cell r="S3215">
            <v>5.5</v>
          </cell>
        </row>
        <row r="3216">
          <cell r="I3216">
            <v>2001793</v>
          </cell>
          <cell r="S3216">
            <v>5.5</v>
          </cell>
        </row>
        <row r="3217">
          <cell r="I3217">
            <v>2001794</v>
          </cell>
          <cell r="S3217">
            <v>5.5</v>
          </cell>
        </row>
        <row r="3218">
          <cell r="I3218">
            <v>2001795</v>
          </cell>
          <cell r="S3218">
            <v>5.5</v>
          </cell>
        </row>
        <row r="3219">
          <cell r="I3219">
            <v>2001796</v>
          </cell>
          <cell r="S3219">
            <v>5.5</v>
          </cell>
        </row>
        <row r="3220">
          <cell r="I3220">
            <v>2001798</v>
          </cell>
          <cell r="S3220">
            <v>5.5</v>
          </cell>
        </row>
        <row r="3221">
          <cell r="I3221">
            <v>2001799</v>
          </cell>
          <cell r="S3221">
            <v>5.5</v>
          </cell>
        </row>
        <row r="3222">
          <cell r="I3222">
            <v>2001800</v>
          </cell>
          <cell r="S3222">
            <v>5.5</v>
          </cell>
        </row>
        <row r="3223">
          <cell r="I3223">
            <v>2001802</v>
          </cell>
          <cell r="S3223">
            <v>5.5</v>
          </cell>
        </row>
        <row r="3224">
          <cell r="I3224">
            <v>2001803</v>
          </cell>
          <cell r="S3224">
            <v>7</v>
          </cell>
        </row>
        <row r="3225">
          <cell r="I3225">
            <v>2003104</v>
          </cell>
          <cell r="S3225">
            <v>11.5</v>
          </cell>
        </row>
        <row r="3226">
          <cell r="I3226">
            <v>2001804</v>
          </cell>
          <cell r="S3226">
            <v>7</v>
          </cell>
        </row>
        <row r="3227">
          <cell r="I3227">
            <v>2003105</v>
          </cell>
          <cell r="S3227">
            <v>11.5</v>
          </cell>
        </row>
        <row r="3228">
          <cell r="I3228">
            <v>2001805</v>
          </cell>
          <cell r="S3228">
            <v>7</v>
          </cell>
        </row>
        <row r="3229">
          <cell r="I3229">
            <v>2000423</v>
          </cell>
          <cell r="S3229">
            <v>94.75</v>
          </cell>
        </row>
        <row r="3230">
          <cell r="I3230">
            <v>2000655</v>
          </cell>
          <cell r="S3230">
            <v>120</v>
          </cell>
        </row>
        <row r="3231">
          <cell r="I3231">
            <v>2000879</v>
          </cell>
          <cell r="S3231">
            <v>155</v>
          </cell>
        </row>
        <row r="3232">
          <cell r="I3232">
            <v>2000880</v>
          </cell>
          <cell r="S3232">
            <v>155</v>
          </cell>
        </row>
        <row r="3233">
          <cell r="I3233">
            <v>2000424</v>
          </cell>
          <cell r="S3233">
            <v>94.75</v>
          </cell>
        </row>
        <row r="3234">
          <cell r="I3234">
            <v>2000605</v>
          </cell>
          <cell r="S3234">
            <v>120.75</v>
          </cell>
        </row>
        <row r="3235">
          <cell r="I3235">
            <v>2000881</v>
          </cell>
          <cell r="S3235">
            <v>155</v>
          </cell>
        </row>
        <row r="3236">
          <cell r="I3236">
            <v>2000217</v>
          </cell>
          <cell r="S3236">
            <v>70.25</v>
          </cell>
        </row>
        <row r="3237">
          <cell r="I3237">
            <v>2000218</v>
          </cell>
          <cell r="S3237">
            <v>70.25</v>
          </cell>
        </row>
        <row r="3238">
          <cell r="I3238">
            <v>2003106</v>
          </cell>
          <cell r="S3238">
            <v>12.5</v>
          </cell>
        </row>
        <row r="3239">
          <cell r="I3239">
            <v>2003108</v>
          </cell>
          <cell r="S3239">
            <v>12.5</v>
          </cell>
        </row>
        <row r="3240">
          <cell r="I3240">
            <v>2003107</v>
          </cell>
          <cell r="S3240">
            <v>12.5</v>
          </cell>
        </row>
        <row r="3241">
          <cell r="I3241">
            <v>2004469</v>
          </cell>
          <cell r="S3241">
            <v>11.25</v>
          </cell>
        </row>
        <row r="3242">
          <cell r="I3242">
            <v>2004470</v>
          </cell>
          <cell r="S3242">
            <v>11.25</v>
          </cell>
        </row>
        <row r="3243">
          <cell r="I3243">
            <v>2003937</v>
          </cell>
          <cell r="S3243">
            <v>6</v>
          </cell>
        </row>
        <row r="3244">
          <cell r="I3244">
            <v>2000606</v>
          </cell>
          <cell r="S3244">
            <v>110</v>
          </cell>
        </row>
        <row r="3245">
          <cell r="I3245">
            <v>2000656</v>
          </cell>
          <cell r="S3245">
            <v>120</v>
          </cell>
        </row>
        <row r="3246">
          <cell r="I3246">
            <v>2000882</v>
          </cell>
          <cell r="S3246">
            <v>130</v>
          </cell>
        </row>
        <row r="3247">
          <cell r="I3247">
            <v>2004003</v>
          </cell>
          <cell r="S3247">
            <v>130</v>
          </cell>
        </row>
        <row r="3248">
          <cell r="I3248">
            <v>2000883</v>
          </cell>
          <cell r="S3248">
            <v>150</v>
          </cell>
        </row>
        <row r="3249">
          <cell r="I3249">
            <v>2000657</v>
          </cell>
          <cell r="S3249">
            <v>159.75</v>
          </cell>
        </row>
        <row r="3250">
          <cell r="I3250">
            <v>2004004</v>
          </cell>
          <cell r="S3250">
            <v>180</v>
          </cell>
        </row>
        <row r="3251">
          <cell r="I3251">
            <v>2003938</v>
          </cell>
          <cell r="S3251">
            <v>235.5</v>
          </cell>
        </row>
        <row r="3252">
          <cell r="I3252">
            <v>2000426</v>
          </cell>
          <cell r="S3252">
            <v>94.75</v>
          </cell>
        </row>
        <row r="3253">
          <cell r="I3253">
            <v>2000885</v>
          </cell>
          <cell r="S3253">
            <v>155</v>
          </cell>
        </row>
        <row r="3254">
          <cell r="I3254">
            <v>2004471</v>
          </cell>
          <cell r="S3254">
            <v>8</v>
          </cell>
        </row>
        <row r="3255">
          <cell r="I3255">
            <v>2001807</v>
          </cell>
          <cell r="S3255">
            <v>8</v>
          </cell>
        </row>
        <row r="3256">
          <cell r="I3256">
            <v>2003110</v>
          </cell>
          <cell r="S3256">
            <v>17</v>
          </cell>
        </row>
        <row r="3257">
          <cell r="I3257">
            <v>2002107</v>
          </cell>
          <cell r="S3257">
            <v>11.75</v>
          </cell>
        </row>
        <row r="3258">
          <cell r="I3258">
            <v>2001810</v>
          </cell>
          <cell r="S3258">
            <v>8</v>
          </cell>
        </row>
        <row r="3259">
          <cell r="I3259">
            <v>2001811</v>
          </cell>
          <cell r="S3259">
            <v>8</v>
          </cell>
        </row>
        <row r="3260">
          <cell r="I3260">
            <v>2002108</v>
          </cell>
          <cell r="S3260">
            <v>11.75</v>
          </cell>
        </row>
        <row r="3261">
          <cell r="I3261">
            <v>2003112</v>
          </cell>
          <cell r="S3261">
            <v>17</v>
          </cell>
        </row>
        <row r="3262">
          <cell r="I3262">
            <v>2001814</v>
          </cell>
          <cell r="S3262">
            <v>8</v>
          </cell>
        </row>
        <row r="3263">
          <cell r="I3263">
            <v>2001817</v>
          </cell>
          <cell r="S3263">
            <v>8</v>
          </cell>
        </row>
        <row r="3264">
          <cell r="I3264">
            <v>2002109</v>
          </cell>
          <cell r="S3264">
            <v>11.75</v>
          </cell>
        </row>
        <row r="3265">
          <cell r="I3265">
            <v>2001819</v>
          </cell>
          <cell r="S3265">
            <v>8</v>
          </cell>
        </row>
        <row r="3266">
          <cell r="I3266">
            <v>2001821</v>
          </cell>
          <cell r="S3266">
            <v>8</v>
          </cell>
        </row>
        <row r="3267">
          <cell r="I3267">
            <v>2001823</v>
          </cell>
          <cell r="S3267">
            <v>8</v>
          </cell>
        </row>
        <row r="3268">
          <cell r="I3268">
            <v>2001824</v>
          </cell>
          <cell r="S3268">
            <v>8</v>
          </cell>
        </row>
        <row r="3269">
          <cell r="I3269">
            <v>2003116</v>
          </cell>
          <cell r="S3269">
            <v>17</v>
          </cell>
        </row>
        <row r="3270">
          <cell r="I3270">
            <v>2001826</v>
          </cell>
          <cell r="S3270">
            <v>8</v>
          </cell>
        </row>
        <row r="3271">
          <cell r="I3271">
            <v>2004234</v>
          </cell>
          <cell r="S3271">
            <v>6</v>
          </cell>
        </row>
        <row r="3272">
          <cell r="I3272">
            <v>2004472</v>
          </cell>
          <cell r="S3272">
            <v>8</v>
          </cell>
        </row>
        <row r="3273">
          <cell r="I3273">
            <v>2003965</v>
          </cell>
          <cell r="S3273">
            <v>11</v>
          </cell>
        </row>
        <row r="3274">
          <cell r="I3274">
            <v>2001827</v>
          </cell>
          <cell r="S3274">
            <v>6</v>
          </cell>
        </row>
        <row r="3275">
          <cell r="I3275">
            <v>2001828</v>
          </cell>
          <cell r="S3275">
            <v>6</v>
          </cell>
        </row>
        <row r="3276">
          <cell r="I3276">
            <v>2001829</v>
          </cell>
          <cell r="S3276">
            <v>6</v>
          </cell>
        </row>
        <row r="3277">
          <cell r="I3277">
            <v>2003117</v>
          </cell>
          <cell r="S3277">
            <v>11</v>
          </cell>
        </row>
        <row r="3278">
          <cell r="I3278">
            <v>2001830</v>
          </cell>
          <cell r="S3278">
            <v>6</v>
          </cell>
        </row>
        <row r="3279">
          <cell r="I3279">
            <v>2003118</v>
          </cell>
          <cell r="S3279">
            <v>11</v>
          </cell>
        </row>
        <row r="3280">
          <cell r="I3280">
            <v>2001831</v>
          </cell>
          <cell r="S3280">
            <v>6</v>
          </cell>
        </row>
        <row r="3281">
          <cell r="I3281">
            <v>2003119</v>
          </cell>
          <cell r="S3281">
            <v>11</v>
          </cell>
        </row>
        <row r="3282">
          <cell r="I3282">
            <v>2004473</v>
          </cell>
          <cell r="S3282">
            <v>8</v>
          </cell>
        </row>
        <row r="3283">
          <cell r="I3283">
            <v>2001832</v>
          </cell>
          <cell r="S3283">
            <v>6</v>
          </cell>
        </row>
        <row r="3284">
          <cell r="I3284">
            <v>2004244</v>
          </cell>
          <cell r="S3284">
            <v>11</v>
          </cell>
        </row>
        <row r="3285">
          <cell r="I3285">
            <v>2001834</v>
          </cell>
          <cell r="S3285">
            <v>6</v>
          </cell>
        </row>
        <row r="3286">
          <cell r="I3286">
            <v>2002111</v>
          </cell>
          <cell r="S3286">
            <v>8</v>
          </cell>
        </row>
        <row r="3287">
          <cell r="I3287">
            <v>2003120</v>
          </cell>
          <cell r="S3287">
            <v>11</v>
          </cell>
        </row>
        <row r="3288">
          <cell r="I3288">
            <v>2003966</v>
          </cell>
          <cell r="S3288">
            <v>11</v>
          </cell>
        </row>
        <row r="3289">
          <cell r="I3289">
            <v>2003121</v>
          </cell>
          <cell r="S3289">
            <v>11</v>
          </cell>
        </row>
        <row r="3290">
          <cell r="I3290">
            <v>2001835</v>
          </cell>
          <cell r="S3290">
            <v>6</v>
          </cell>
        </row>
        <row r="3291">
          <cell r="I3291">
            <v>2002112</v>
          </cell>
          <cell r="S3291">
            <v>8</v>
          </cell>
        </row>
        <row r="3292">
          <cell r="I3292">
            <v>2003122</v>
          </cell>
          <cell r="S3292">
            <v>11</v>
          </cell>
        </row>
        <row r="3293">
          <cell r="I3293">
            <v>2001836</v>
          </cell>
          <cell r="S3293">
            <v>5.5</v>
          </cell>
        </row>
        <row r="3294">
          <cell r="I3294">
            <v>2003123</v>
          </cell>
          <cell r="S3294">
            <v>11</v>
          </cell>
        </row>
        <row r="3295">
          <cell r="I3295">
            <v>2001837</v>
          </cell>
          <cell r="S3295">
            <v>5.5</v>
          </cell>
        </row>
        <row r="3296">
          <cell r="I3296">
            <v>2001838</v>
          </cell>
          <cell r="S3296">
            <v>6</v>
          </cell>
        </row>
        <row r="3297">
          <cell r="I3297">
            <v>2004070</v>
          </cell>
          <cell r="S3297">
            <v>7.75</v>
          </cell>
        </row>
        <row r="3298">
          <cell r="I3298">
            <v>2004071</v>
          </cell>
          <cell r="S3298">
            <v>7.75</v>
          </cell>
        </row>
        <row r="3299">
          <cell r="I3299">
            <v>2004090</v>
          </cell>
          <cell r="S3299">
            <v>9.25</v>
          </cell>
        </row>
        <row r="3300">
          <cell r="I3300">
            <v>2004212</v>
          </cell>
          <cell r="S3300">
            <v>7.75</v>
          </cell>
        </row>
        <row r="3301">
          <cell r="I3301">
            <v>2003124</v>
          </cell>
          <cell r="S3301">
            <v>20</v>
          </cell>
        </row>
        <row r="3302">
          <cell r="I3302">
            <v>2003125</v>
          </cell>
          <cell r="S3302">
            <v>17.5</v>
          </cell>
        </row>
        <row r="3303">
          <cell r="I3303">
            <v>2004476</v>
          </cell>
          <cell r="S3303">
            <v>17.5</v>
          </cell>
        </row>
        <row r="3304">
          <cell r="I3304">
            <v>2001865</v>
          </cell>
          <cell r="S3304">
            <v>9</v>
          </cell>
        </row>
        <row r="3305">
          <cell r="I3305">
            <v>2003128</v>
          </cell>
          <cell r="S3305">
            <v>17.5</v>
          </cell>
        </row>
        <row r="3306">
          <cell r="I3306">
            <v>2003129</v>
          </cell>
          <cell r="S3306">
            <v>18</v>
          </cell>
        </row>
        <row r="3307">
          <cell r="I3307">
            <v>2000221</v>
          </cell>
          <cell r="S3307">
            <v>30</v>
          </cell>
        </row>
        <row r="3308">
          <cell r="I3308">
            <v>2003432</v>
          </cell>
          <cell r="S3308">
            <v>28.5</v>
          </cell>
        </row>
        <row r="3309">
          <cell r="I3309">
            <v>2003130</v>
          </cell>
          <cell r="S3309">
            <v>15.5</v>
          </cell>
        </row>
        <row r="3310">
          <cell r="I3310">
            <v>2003433</v>
          </cell>
          <cell r="S3310">
            <v>28.5</v>
          </cell>
        </row>
        <row r="3311">
          <cell r="I3311">
            <v>2000222</v>
          </cell>
          <cell r="S3311">
            <v>53</v>
          </cell>
        </row>
        <row r="3312">
          <cell r="I3312">
            <v>2003132</v>
          </cell>
          <cell r="S3312">
            <v>18.5</v>
          </cell>
        </row>
        <row r="3313">
          <cell r="I3313">
            <v>2004530</v>
          </cell>
          <cell r="S3313">
            <v>17.5</v>
          </cell>
        </row>
        <row r="3314">
          <cell r="I3314">
            <v>2001839</v>
          </cell>
          <cell r="S3314">
            <v>5.75</v>
          </cell>
        </row>
        <row r="3315">
          <cell r="I3315">
            <v>2001840</v>
          </cell>
          <cell r="S3315">
            <v>5.75</v>
          </cell>
        </row>
        <row r="3316">
          <cell r="I3316">
            <v>2001841</v>
          </cell>
          <cell r="S3316">
            <v>5.75</v>
          </cell>
        </row>
        <row r="3317">
          <cell r="I3317">
            <v>2001843</v>
          </cell>
          <cell r="S3317">
            <v>5.5</v>
          </cell>
        </row>
        <row r="3318">
          <cell r="I3318">
            <v>2001842</v>
          </cell>
          <cell r="S3318">
            <v>5.5</v>
          </cell>
        </row>
        <row r="3319">
          <cell r="I3319">
            <v>2000223</v>
          </cell>
          <cell r="S3319">
            <v>35</v>
          </cell>
        </row>
        <row r="3320">
          <cell r="I3320">
            <v>2002116</v>
          </cell>
          <cell r="S3320">
            <v>11.75</v>
          </cell>
        </row>
        <row r="3321">
          <cell r="I3321">
            <v>2002117</v>
          </cell>
          <cell r="S3321">
            <v>11.75</v>
          </cell>
        </row>
        <row r="3322">
          <cell r="I3322">
            <v>2002118</v>
          </cell>
          <cell r="S3322">
            <v>11.75</v>
          </cell>
        </row>
        <row r="3323">
          <cell r="I3323">
            <v>2002119</v>
          </cell>
          <cell r="S3323">
            <v>11.75</v>
          </cell>
        </row>
        <row r="3324">
          <cell r="I3324">
            <v>2002120</v>
          </cell>
          <cell r="S3324">
            <v>11.75</v>
          </cell>
        </row>
        <row r="3325">
          <cell r="I3325">
            <v>2000955</v>
          </cell>
          <cell r="S3325">
            <v>110</v>
          </cell>
        </row>
        <row r="3326">
          <cell r="I3326">
            <v>2004340</v>
          </cell>
          <cell r="S3326">
            <v>18</v>
          </cell>
        </row>
        <row r="3327">
          <cell r="I3327">
            <v>2002121</v>
          </cell>
          <cell r="S3327">
            <v>11.75</v>
          </cell>
        </row>
        <row r="3328">
          <cell r="I3328">
            <v>2004339</v>
          </cell>
          <cell r="S3328">
            <v>8</v>
          </cell>
        </row>
        <row r="3329">
          <cell r="I3329">
            <v>2002123</v>
          </cell>
          <cell r="S3329">
            <v>11.75</v>
          </cell>
        </row>
        <row r="3330">
          <cell r="I3330">
            <v>2004341</v>
          </cell>
          <cell r="S3330">
            <v>18</v>
          </cell>
        </row>
        <row r="3331">
          <cell r="I3331">
            <v>2004361</v>
          </cell>
          <cell r="S3331">
            <v>21</v>
          </cell>
        </row>
        <row r="3332">
          <cell r="I3332">
            <v>2003134</v>
          </cell>
          <cell r="S3332">
            <v>17.5</v>
          </cell>
        </row>
        <row r="3333">
          <cell r="I3333">
            <v>2002125</v>
          </cell>
          <cell r="S3333">
            <v>11</v>
          </cell>
        </row>
        <row r="3334">
          <cell r="I3334">
            <v>2003136</v>
          </cell>
          <cell r="S3334">
            <v>17.5</v>
          </cell>
        </row>
        <row r="3335">
          <cell r="I3335">
            <v>2004171</v>
          </cell>
          <cell r="S3335">
            <v>19</v>
          </cell>
        </row>
        <row r="3336">
          <cell r="I3336">
            <v>2002126</v>
          </cell>
          <cell r="S3336">
            <v>11</v>
          </cell>
        </row>
        <row r="3337">
          <cell r="I3337">
            <v>2003137</v>
          </cell>
          <cell r="S3337">
            <v>17.5</v>
          </cell>
        </row>
        <row r="3338">
          <cell r="I3338">
            <v>2004172</v>
          </cell>
          <cell r="S3338">
            <v>19</v>
          </cell>
        </row>
        <row r="3339">
          <cell r="I3339">
            <v>2001844</v>
          </cell>
          <cell r="S3339">
            <v>8</v>
          </cell>
        </row>
        <row r="3340">
          <cell r="I3340">
            <v>2003139</v>
          </cell>
          <cell r="S3340">
            <v>17.5</v>
          </cell>
        </row>
        <row r="3341">
          <cell r="I3341">
            <v>2003434</v>
          </cell>
          <cell r="S3341">
            <v>20.5</v>
          </cell>
        </row>
        <row r="3342">
          <cell r="I3342">
            <v>2003140</v>
          </cell>
          <cell r="S3342">
            <v>17.5</v>
          </cell>
        </row>
        <row r="3343">
          <cell r="I3343">
            <v>2003141</v>
          </cell>
          <cell r="S3343">
            <v>17.5</v>
          </cell>
        </row>
        <row r="3344">
          <cell r="I3344">
            <v>2003939</v>
          </cell>
          <cell r="S3344">
            <v>16</v>
          </cell>
        </row>
        <row r="3345">
          <cell r="I3345">
            <v>2003143</v>
          </cell>
          <cell r="S3345">
            <v>20</v>
          </cell>
        </row>
        <row r="3346">
          <cell r="I3346">
            <v>2001848</v>
          </cell>
          <cell r="S3346">
            <v>10</v>
          </cell>
        </row>
        <row r="3347">
          <cell r="I3347">
            <v>2003144</v>
          </cell>
          <cell r="S3347">
            <v>20</v>
          </cell>
        </row>
        <row r="3348">
          <cell r="I3348">
            <v>2003145</v>
          </cell>
          <cell r="S3348">
            <v>20</v>
          </cell>
        </row>
        <row r="3349">
          <cell r="I3349">
            <v>2000427</v>
          </cell>
          <cell r="S3349">
            <v>94.75</v>
          </cell>
        </row>
        <row r="3350">
          <cell r="I3350">
            <v>2004479</v>
          </cell>
          <cell r="S3350">
            <v>110</v>
          </cell>
        </row>
        <row r="3351">
          <cell r="I3351">
            <v>2000658</v>
          </cell>
          <cell r="S3351">
            <v>140.75</v>
          </cell>
        </row>
        <row r="3352">
          <cell r="I3352">
            <v>2000886</v>
          </cell>
          <cell r="S3352">
            <v>165</v>
          </cell>
        </row>
        <row r="3353">
          <cell r="I3353">
            <v>2000224</v>
          </cell>
          <cell r="S3353">
            <v>70.25</v>
          </cell>
        </row>
        <row r="3354">
          <cell r="I3354">
            <v>2000225</v>
          </cell>
          <cell r="S3354">
            <v>75</v>
          </cell>
        </row>
        <row r="3355">
          <cell r="I3355">
            <v>2000428</v>
          </cell>
          <cell r="S3355">
            <v>94.75</v>
          </cell>
        </row>
        <row r="3356">
          <cell r="I3356">
            <v>2000887</v>
          </cell>
          <cell r="S3356">
            <v>165</v>
          </cell>
        </row>
        <row r="3357">
          <cell r="I3357">
            <v>2000226</v>
          </cell>
          <cell r="S3357">
            <v>70.25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9B4AF-8961-45AE-9669-334116152220}">
  <dimension ref="B1:I1045"/>
  <sheetViews>
    <sheetView tabSelected="1" topLeftCell="C1" zoomScaleNormal="100" workbookViewId="0">
      <selection activeCell="M16" sqref="M16"/>
    </sheetView>
  </sheetViews>
  <sheetFormatPr defaultRowHeight="15.75" x14ac:dyDescent="0.3"/>
  <cols>
    <col min="2" max="2" width="13" customWidth="1"/>
    <col min="3" max="3" width="52.21875" customWidth="1"/>
    <col min="4" max="4" width="7.6640625" customWidth="1"/>
    <col min="5" max="5" width="23.21875" customWidth="1"/>
    <col min="6" max="6" width="6.88671875" style="56" customWidth="1"/>
    <col min="7" max="7" width="11.33203125" style="2" customWidth="1"/>
    <col min="8" max="8" width="9" customWidth="1"/>
    <col min="9" max="9" width="13.6640625" customWidth="1"/>
    <col min="11" max="12" width="7.33203125"/>
  </cols>
  <sheetData>
    <row r="1" spans="2:9" ht="16.5" thickBot="1" x14ac:dyDescent="0.35">
      <c r="B1" s="58"/>
      <c r="C1" s="59"/>
      <c r="D1" s="59"/>
      <c r="E1" s="60"/>
      <c r="F1" s="60"/>
      <c r="G1" s="61"/>
      <c r="H1" s="59"/>
      <c r="I1" s="62"/>
    </row>
    <row r="2" spans="2:9" ht="44.45" customHeight="1" x14ac:dyDescent="0.3">
      <c r="B2" s="63"/>
      <c r="C2" s="127" t="s">
        <v>916</v>
      </c>
      <c r="D2" s="59"/>
      <c r="E2" s="60"/>
      <c r="F2" s="60"/>
      <c r="G2" s="61"/>
      <c r="H2" s="59"/>
      <c r="I2" s="62"/>
    </row>
    <row r="3" spans="2:9" ht="18.75" x14ac:dyDescent="0.3">
      <c r="B3" s="66"/>
      <c r="C3" s="128"/>
      <c r="D3" s="105"/>
      <c r="E3" s="106"/>
      <c r="F3" s="106"/>
      <c r="G3" s="64"/>
      <c r="H3" s="105"/>
      <c r="I3" s="65"/>
    </row>
    <row r="4" spans="2:9" ht="16.5" thickBot="1" x14ac:dyDescent="0.35">
      <c r="B4" s="66"/>
      <c r="C4" s="66"/>
      <c r="D4" s="105"/>
      <c r="E4" s="106"/>
      <c r="F4" s="106"/>
      <c r="G4" s="64"/>
      <c r="H4" s="105"/>
      <c r="I4" s="65"/>
    </row>
    <row r="5" spans="2:9" ht="26.25" thickBot="1" x14ac:dyDescent="0.35">
      <c r="C5" s="67" t="s">
        <v>0</v>
      </c>
      <c r="D5" s="105"/>
      <c r="E5" s="106"/>
      <c r="F5" s="106"/>
      <c r="G5" s="64"/>
      <c r="H5" s="105"/>
      <c r="I5" s="65"/>
    </row>
    <row r="6" spans="2:9" ht="25.5" x14ac:dyDescent="0.3">
      <c r="C6" s="68" t="s">
        <v>1</v>
      </c>
      <c r="D6" s="105"/>
      <c r="E6" s="106"/>
      <c r="F6" s="106"/>
      <c r="G6" s="64"/>
      <c r="H6" s="105"/>
      <c r="I6" s="65"/>
    </row>
    <row r="7" spans="2:9" x14ac:dyDescent="0.3">
      <c r="B7" s="69"/>
      <c r="C7" s="129"/>
      <c r="D7" s="105"/>
      <c r="E7" s="106"/>
      <c r="F7" s="106"/>
      <c r="G7" s="64"/>
      <c r="H7" s="105"/>
      <c r="I7" s="65"/>
    </row>
    <row r="8" spans="2:9" ht="21.6" customHeight="1" x14ac:dyDescent="0.3">
      <c r="B8" s="69"/>
      <c r="C8" s="129"/>
      <c r="D8" s="105"/>
      <c r="E8" s="106"/>
      <c r="F8" s="106"/>
      <c r="G8" s="64"/>
      <c r="H8" s="105"/>
      <c r="I8" s="65"/>
    </row>
    <row r="9" spans="2:9" ht="24" customHeight="1" thickBot="1" x14ac:dyDescent="0.35">
      <c r="B9" s="70"/>
      <c r="C9" s="130"/>
      <c r="D9" s="91"/>
      <c r="E9" s="92"/>
      <c r="F9" s="92"/>
      <c r="G9" s="93"/>
      <c r="H9" s="94"/>
      <c r="I9" s="95"/>
    </row>
    <row r="10" spans="2:9" ht="34.5" customHeight="1" x14ac:dyDescent="0.3">
      <c r="B10" s="71" t="s">
        <v>2</v>
      </c>
      <c r="C10" s="131"/>
      <c r="D10" s="146"/>
      <c r="E10" s="146"/>
      <c r="F10" s="96"/>
      <c r="G10" s="97"/>
      <c r="H10" s="147"/>
      <c r="I10" s="148"/>
    </row>
    <row r="11" spans="2:9" ht="36" customHeight="1" x14ac:dyDescent="0.3">
      <c r="C11" s="72" t="s">
        <v>887</v>
      </c>
      <c r="D11" s="145"/>
      <c r="E11" s="145"/>
      <c r="F11" s="98"/>
      <c r="G11" s="97"/>
      <c r="H11" s="99"/>
      <c r="I11" s="107"/>
    </row>
    <row r="12" spans="2:9" ht="39" customHeight="1" thickBot="1" x14ac:dyDescent="0.35">
      <c r="C12" s="73" t="s">
        <v>885</v>
      </c>
      <c r="D12" s="145"/>
      <c r="E12" s="145"/>
      <c r="F12" s="98"/>
      <c r="G12" s="97"/>
      <c r="H12" s="81"/>
      <c r="I12" s="82"/>
    </row>
    <row r="13" spans="2:9" ht="33.6" customHeight="1" thickBot="1" x14ac:dyDescent="0.35">
      <c r="B13" s="76"/>
      <c r="C13" s="132" t="s">
        <v>886</v>
      </c>
      <c r="D13" s="77"/>
      <c r="E13" s="78" t="s">
        <v>1029</v>
      </c>
      <c r="F13" s="79"/>
      <c r="G13" s="80"/>
      <c r="H13" s="74"/>
      <c r="I13" s="75"/>
    </row>
    <row r="14" spans="2:9" ht="16.5" thickBot="1" x14ac:dyDescent="0.35">
      <c r="B14" s="76"/>
      <c r="C14" s="133"/>
      <c r="D14" s="77"/>
      <c r="E14" s="79"/>
      <c r="F14" s="79"/>
      <c r="G14" s="80"/>
      <c r="H14" s="81"/>
      <c r="I14" s="82"/>
    </row>
    <row r="15" spans="2:9" ht="25.5" x14ac:dyDescent="0.3">
      <c r="B15" s="83" t="s">
        <v>3</v>
      </c>
      <c r="C15" s="134" t="s">
        <v>4</v>
      </c>
      <c r="D15" s="108" t="s">
        <v>5</v>
      </c>
      <c r="E15" s="108" t="s">
        <v>6</v>
      </c>
      <c r="F15" s="108"/>
      <c r="G15" s="84" t="s">
        <v>7</v>
      </c>
      <c r="H15" s="109" t="s">
        <v>849</v>
      </c>
      <c r="I15" s="85" t="s">
        <v>8</v>
      </c>
    </row>
    <row r="16" spans="2:9" s="3" customFormat="1" ht="55.5" x14ac:dyDescent="0.3">
      <c r="B16" s="112"/>
      <c r="C16" s="135" t="s">
        <v>9</v>
      </c>
      <c r="D16" s="86"/>
      <c r="E16" s="87"/>
      <c r="F16" s="88" t="s">
        <v>1010</v>
      </c>
      <c r="G16" s="89"/>
      <c r="H16" s="86"/>
      <c r="I16" s="90"/>
    </row>
    <row r="17" spans="2:9" s="3" customFormat="1" x14ac:dyDescent="0.3">
      <c r="B17" s="113">
        <v>2003632</v>
      </c>
      <c r="C17" s="5" t="s">
        <v>24</v>
      </c>
      <c r="D17" s="6" t="s">
        <v>18</v>
      </c>
      <c r="E17" s="6" t="s">
        <v>803</v>
      </c>
      <c r="F17" s="50" t="s">
        <v>1011</v>
      </c>
      <c r="G17" s="7">
        <v>11</v>
      </c>
      <c r="H17" s="6"/>
      <c r="I17" s="8">
        <f t="shared" ref="I17:I48" si="0">G17*H17</f>
        <v>0</v>
      </c>
    </row>
    <row r="18" spans="2:9" s="3" customFormat="1" x14ac:dyDescent="0.3">
      <c r="B18" s="113">
        <v>2003639</v>
      </c>
      <c r="C18" s="5" t="s">
        <v>24</v>
      </c>
      <c r="D18" s="6" t="s">
        <v>19</v>
      </c>
      <c r="E18" s="6" t="s">
        <v>803</v>
      </c>
      <c r="F18" s="51" t="s">
        <v>1011</v>
      </c>
      <c r="G18" s="7">
        <v>23</v>
      </c>
      <c r="H18" s="6"/>
      <c r="I18" s="8">
        <f t="shared" si="0"/>
        <v>0</v>
      </c>
    </row>
    <row r="19" spans="2:9" s="3" customFormat="1" x14ac:dyDescent="0.3">
      <c r="B19" s="113">
        <v>2003633</v>
      </c>
      <c r="C19" s="5" t="s">
        <v>25</v>
      </c>
      <c r="D19" s="6" t="s">
        <v>18</v>
      </c>
      <c r="E19" s="6" t="s">
        <v>804</v>
      </c>
      <c r="F19" s="51" t="s">
        <v>1011</v>
      </c>
      <c r="G19" s="7">
        <v>11</v>
      </c>
      <c r="H19" s="6"/>
      <c r="I19" s="8">
        <f t="shared" si="0"/>
        <v>0</v>
      </c>
    </row>
    <row r="20" spans="2:9" s="3" customFormat="1" x14ac:dyDescent="0.3">
      <c r="B20" s="113">
        <v>2003640</v>
      </c>
      <c r="C20" s="5" t="s">
        <v>25</v>
      </c>
      <c r="D20" s="6" t="s">
        <v>19</v>
      </c>
      <c r="E20" s="6" t="s">
        <v>804</v>
      </c>
      <c r="F20" s="51" t="s">
        <v>1011</v>
      </c>
      <c r="G20" s="7">
        <v>23</v>
      </c>
      <c r="H20" s="6"/>
      <c r="I20" s="8">
        <f t="shared" si="0"/>
        <v>0</v>
      </c>
    </row>
    <row r="21" spans="2:9" s="3" customFormat="1" x14ac:dyDescent="0.3">
      <c r="B21" s="113">
        <v>2003634</v>
      </c>
      <c r="C21" s="5" t="s">
        <v>33</v>
      </c>
      <c r="D21" s="6" t="s">
        <v>18</v>
      </c>
      <c r="E21" s="6" t="s">
        <v>805</v>
      </c>
      <c r="F21" s="51" t="s">
        <v>1011</v>
      </c>
      <c r="G21" s="7">
        <v>11</v>
      </c>
      <c r="H21" s="6"/>
      <c r="I21" s="8">
        <f t="shared" si="0"/>
        <v>0</v>
      </c>
    </row>
    <row r="22" spans="2:9" s="3" customFormat="1" x14ac:dyDescent="0.3">
      <c r="B22" s="113">
        <v>2005304</v>
      </c>
      <c r="C22" s="5" t="s">
        <v>33</v>
      </c>
      <c r="D22" s="6" t="s">
        <v>19</v>
      </c>
      <c r="E22" s="6" t="s">
        <v>805</v>
      </c>
      <c r="F22" s="51" t="s">
        <v>1011</v>
      </c>
      <c r="G22" s="7">
        <v>23</v>
      </c>
      <c r="H22" s="6"/>
      <c r="I22" s="8">
        <f t="shared" si="0"/>
        <v>0</v>
      </c>
    </row>
    <row r="23" spans="2:9" s="3" customFormat="1" x14ac:dyDescent="0.3">
      <c r="B23" s="113">
        <v>2003635</v>
      </c>
      <c r="C23" s="5" t="s">
        <v>34</v>
      </c>
      <c r="D23" s="6" t="s">
        <v>18</v>
      </c>
      <c r="E23" s="6" t="s">
        <v>803</v>
      </c>
      <c r="F23" s="51" t="s">
        <v>1011</v>
      </c>
      <c r="G23" s="7">
        <v>11</v>
      </c>
      <c r="H23" s="6"/>
      <c r="I23" s="8">
        <f t="shared" si="0"/>
        <v>0</v>
      </c>
    </row>
    <row r="24" spans="2:9" s="3" customFormat="1" x14ac:dyDescent="0.3">
      <c r="B24" s="113">
        <v>2003641</v>
      </c>
      <c r="C24" s="5" t="s">
        <v>34</v>
      </c>
      <c r="D24" s="6" t="s">
        <v>19</v>
      </c>
      <c r="E24" s="6" t="s">
        <v>803</v>
      </c>
      <c r="F24" s="51" t="s">
        <v>1011</v>
      </c>
      <c r="G24" s="7">
        <v>23</v>
      </c>
      <c r="H24" s="6"/>
      <c r="I24" s="8">
        <f t="shared" si="0"/>
        <v>0</v>
      </c>
    </row>
    <row r="25" spans="2:9" s="3" customFormat="1" x14ac:dyDescent="0.3">
      <c r="B25" s="113">
        <v>2003636</v>
      </c>
      <c r="C25" s="5" t="s">
        <v>35</v>
      </c>
      <c r="D25" s="6" t="s">
        <v>18</v>
      </c>
      <c r="E25" s="6" t="s">
        <v>804</v>
      </c>
      <c r="F25" s="51" t="s">
        <v>1011</v>
      </c>
      <c r="G25" s="7">
        <v>11</v>
      </c>
      <c r="H25" s="6"/>
      <c r="I25" s="8">
        <f t="shared" si="0"/>
        <v>0</v>
      </c>
    </row>
    <row r="26" spans="2:9" s="3" customFormat="1" x14ac:dyDescent="0.3">
      <c r="B26" s="113">
        <v>2003642</v>
      </c>
      <c r="C26" s="5" t="s">
        <v>35</v>
      </c>
      <c r="D26" s="6" t="s">
        <v>19</v>
      </c>
      <c r="E26" s="6" t="s">
        <v>804</v>
      </c>
      <c r="F26" s="51" t="s">
        <v>1011</v>
      </c>
      <c r="G26" s="7">
        <v>23</v>
      </c>
      <c r="H26" s="6"/>
      <c r="I26" s="8">
        <f t="shared" si="0"/>
        <v>0</v>
      </c>
    </row>
    <row r="27" spans="2:9" s="3" customFormat="1" x14ac:dyDescent="0.3">
      <c r="B27" s="113">
        <v>2003637</v>
      </c>
      <c r="C27" s="5" t="s">
        <v>36</v>
      </c>
      <c r="D27" s="6" t="s">
        <v>18</v>
      </c>
      <c r="E27" s="6" t="s">
        <v>806</v>
      </c>
      <c r="F27" s="51" t="s">
        <v>1011</v>
      </c>
      <c r="G27" s="7">
        <v>11</v>
      </c>
      <c r="H27" s="6"/>
      <c r="I27" s="8">
        <f t="shared" si="0"/>
        <v>0</v>
      </c>
    </row>
    <row r="28" spans="2:9" s="3" customFormat="1" x14ac:dyDescent="0.3">
      <c r="B28" s="113">
        <v>2003638</v>
      </c>
      <c r="C28" s="5" t="s">
        <v>37</v>
      </c>
      <c r="D28" s="6" t="s">
        <v>18</v>
      </c>
      <c r="E28" s="6" t="s">
        <v>807</v>
      </c>
      <c r="F28" s="51" t="s">
        <v>1011</v>
      </c>
      <c r="G28" s="7">
        <v>11</v>
      </c>
      <c r="H28" s="6"/>
      <c r="I28" s="8">
        <f t="shared" si="0"/>
        <v>0</v>
      </c>
    </row>
    <row r="29" spans="2:9" s="3" customFormat="1" x14ac:dyDescent="0.3">
      <c r="B29" s="113">
        <v>2002190</v>
      </c>
      <c r="C29" s="5" t="s">
        <v>46</v>
      </c>
      <c r="D29" s="6" t="s">
        <v>19</v>
      </c>
      <c r="E29" s="6" t="s">
        <v>807</v>
      </c>
      <c r="F29" s="51" t="s">
        <v>1011</v>
      </c>
      <c r="G29" s="7">
        <v>23</v>
      </c>
      <c r="H29" s="6"/>
      <c r="I29" s="8">
        <f t="shared" si="0"/>
        <v>0</v>
      </c>
    </row>
    <row r="30" spans="2:9" s="3" customFormat="1" x14ac:dyDescent="0.3">
      <c r="B30" s="113">
        <v>2001054</v>
      </c>
      <c r="C30" s="5" t="s">
        <v>166</v>
      </c>
      <c r="D30" s="6" t="s">
        <v>18</v>
      </c>
      <c r="E30" s="6" t="s">
        <v>808</v>
      </c>
      <c r="F30" s="52">
        <v>5</v>
      </c>
      <c r="G30" s="7">
        <v>8.15</v>
      </c>
      <c r="H30" s="6"/>
      <c r="I30" s="8">
        <f t="shared" si="0"/>
        <v>0</v>
      </c>
    </row>
    <row r="31" spans="2:9" s="3" customFormat="1" x14ac:dyDescent="0.3">
      <c r="B31" s="113">
        <v>2002194</v>
      </c>
      <c r="C31" s="5" t="s">
        <v>166</v>
      </c>
      <c r="D31" s="6" t="s">
        <v>19</v>
      </c>
      <c r="E31" s="6" t="s">
        <v>808</v>
      </c>
      <c r="F31" s="52">
        <v>5</v>
      </c>
      <c r="G31" s="7">
        <v>19.25</v>
      </c>
      <c r="H31" s="6"/>
      <c r="I31" s="8">
        <f t="shared" si="0"/>
        <v>0</v>
      </c>
    </row>
    <row r="32" spans="2:9" s="3" customFormat="1" x14ac:dyDescent="0.3">
      <c r="B32" s="113">
        <v>2001056</v>
      </c>
      <c r="C32" s="5" t="s">
        <v>167</v>
      </c>
      <c r="D32" s="6" t="s">
        <v>18</v>
      </c>
      <c r="E32" s="6" t="s">
        <v>809</v>
      </c>
      <c r="F32" s="52">
        <v>5</v>
      </c>
      <c r="G32" s="7">
        <v>8.15</v>
      </c>
      <c r="H32" s="6"/>
      <c r="I32" s="8">
        <f t="shared" si="0"/>
        <v>0</v>
      </c>
    </row>
    <row r="33" spans="2:9" s="3" customFormat="1" x14ac:dyDescent="0.3">
      <c r="B33" s="113">
        <v>2002195</v>
      </c>
      <c r="C33" s="5" t="s">
        <v>167</v>
      </c>
      <c r="D33" s="6" t="s">
        <v>19</v>
      </c>
      <c r="E33" s="6" t="s">
        <v>809</v>
      </c>
      <c r="F33" s="52">
        <v>5</v>
      </c>
      <c r="G33" s="7">
        <v>19.25</v>
      </c>
      <c r="H33" s="6"/>
      <c r="I33" s="8">
        <f t="shared" si="0"/>
        <v>0</v>
      </c>
    </row>
    <row r="34" spans="2:9" s="3" customFormat="1" x14ac:dyDescent="0.3">
      <c r="B34" s="113">
        <v>2001058</v>
      </c>
      <c r="C34" s="5" t="s">
        <v>168</v>
      </c>
      <c r="D34" s="6" t="s">
        <v>18</v>
      </c>
      <c r="E34" s="6" t="s">
        <v>811</v>
      </c>
      <c r="F34" s="52">
        <v>5</v>
      </c>
      <c r="G34" s="7">
        <v>8.15</v>
      </c>
      <c r="H34" s="6"/>
      <c r="I34" s="8">
        <f t="shared" si="0"/>
        <v>0</v>
      </c>
    </row>
    <row r="35" spans="2:9" s="3" customFormat="1" x14ac:dyDescent="0.3">
      <c r="B35" s="113">
        <v>2001060</v>
      </c>
      <c r="C35" s="5" t="s">
        <v>169</v>
      </c>
      <c r="D35" s="6" t="s">
        <v>18</v>
      </c>
      <c r="E35" s="6" t="s">
        <v>806</v>
      </c>
      <c r="F35" s="52">
        <v>5</v>
      </c>
      <c r="G35" s="7">
        <v>8.15</v>
      </c>
      <c r="H35" s="6"/>
      <c r="I35" s="8">
        <f t="shared" si="0"/>
        <v>0</v>
      </c>
    </row>
    <row r="36" spans="2:9" s="3" customFormat="1" x14ac:dyDescent="0.3">
      <c r="B36" s="113">
        <v>2003158</v>
      </c>
      <c r="C36" s="5" t="s">
        <v>169</v>
      </c>
      <c r="D36" s="6" t="s">
        <v>21</v>
      </c>
      <c r="E36" s="6" t="s">
        <v>806</v>
      </c>
      <c r="F36" s="52">
        <v>5</v>
      </c>
      <c r="G36" s="7">
        <v>30</v>
      </c>
      <c r="H36" s="6"/>
      <c r="I36" s="8">
        <f t="shared" si="0"/>
        <v>0</v>
      </c>
    </row>
    <row r="37" spans="2:9" s="3" customFormat="1" x14ac:dyDescent="0.3">
      <c r="B37" s="113">
        <v>2001062</v>
      </c>
      <c r="C37" s="5" t="s">
        <v>170</v>
      </c>
      <c r="D37" s="6" t="s">
        <v>18</v>
      </c>
      <c r="E37" s="6" t="s">
        <v>803</v>
      </c>
      <c r="F37" s="52">
        <v>5</v>
      </c>
      <c r="G37" s="9">
        <v>8.15</v>
      </c>
      <c r="H37" s="6"/>
      <c r="I37" s="8">
        <f t="shared" si="0"/>
        <v>0</v>
      </c>
    </row>
    <row r="38" spans="2:9" s="3" customFormat="1" x14ac:dyDescent="0.3">
      <c r="B38" s="113">
        <v>2004976</v>
      </c>
      <c r="C38" s="5" t="s">
        <v>170</v>
      </c>
      <c r="D38" s="6" t="s">
        <v>21</v>
      </c>
      <c r="E38" s="6" t="s">
        <v>803</v>
      </c>
      <c r="F38" s="52">
        <v>5</v>
      </c>
      <c r="G38" s="9">
        <v>30</v>
      </c>
      <c r="H38" s="6"/>
      <c r="I38" s="8">
        <f t="shared" si="0"/>
        <v>0</v>
      </c>
    </row>
    <row r="39" spans="2:9" s="3" customFormat="1" x14ac:dyDescent="0.3">
      <c r="B39" s="113">
        <v>2001063</v>
      </c>
      <c r="C39" s="5" t="s">
        <v>171</v>
      </c>
      <c r="D39" s="6" t="s">
        <v>18</v>
      </c>
      <c r="E39" s="6" t="s">
        <v>804</v>
      </c>
      <c r="F39" s="52">
        <v>5</v>
      </c>
      <c r="G39" s="9">
        <v>8.15</v>
      </c>
      <c r="H39" s="6"/>
      <c r="I39" s="8">
        <f t="shared" si="0"/>
        <v>0</v>
      </c>
    </row>
    <row r="40" spans="2:9" s="3" customFormat="1" x14ac:dyDescent="0.3">
      <c r="B40" s="113">
        <v>2001064</v>
      </c>
      <c r="C40" s="5" t="s">
        <v>172</v>
      </c>
      <c r="D40" s="6" t="s">
        <v>18</v>
      </c>
      <c r="E40" s="6" t="s">
        <v>808</v>
      </c>
      <c r="F40" s="52">
        <v>5</v>
      </c>
      <c r="G40" s="7">
        <v>8.15</v>
      </c>
      <c r="H40" s="6"/>
      <c r="I40" s="8">
        <f t="shared" si="0"/>
        <v>0</v>
      </c>
    </row>
    <row r="41" spans="2:9" s="3" customFormat="1" x14ac:dyDescent="0.3">
      <c r="B41" s="113">
        <v>2002199</v>
      </c>
      <c r="C41" s="5" t="s">
        <v>172</v>
      </c>
      <c r="D41" s="6" t="s">
        <v>19</v>
      </c>
      <c r="E41" s="6" t="s">
        <v>808</v>
      </c>
      <c r="F41" s="52">
        <v>5</v>
      </c>
      <c r="G41" s="7">
        <v>19.25</v>
      </c>
      <c r="H41" s="6"/>
      <c r="I41" s="8">
        <f t="shared" si="0"/>
        <v>0</v>
      </c>
    </row>
    <row r="42" spans="2:9" s="3" customFormat="1" x14ac:dyDescent="0.3">
      <c r="B42" s="113">
        <v>2003159</v>
      </c>
      <c r="C42" s="5" t="s">
        <v>172</v>
      </c>
      <c r="D42" s="6" t="s">
        <v>21</v>
      </c>
      <c r="E42" s="6" t="s">
        <v>808</v>
      </c>
      <c r="F42" s="52">
        <v>5</v>
      </c>
      <c r="G42" s="7">
        <v>30</v>
      </c>
      <c r="H42" s="6"/>
      <c r="I42" s="8">
        <f t="shared" si="0"/>
        <v>0</v>
      </c>
    </row>
    <row r="43" spans="2:9" s="3" customFormat="1" x14ac:dyDescent="0.3">
      <c r="B43" s="113">
        <v>2001065</v>
      </c>
      <c r="C43" s="5" t="s">
        <v>173</v>
      </c>
      <c r="D43" s="6" t="s">
        <v>18</v>
      </c>
      <c r="E43" s="6" t="s">
        <v>804</v>
      </c>
      <c r="F43" s="52">
        <v>5</v>
      </c>
      <c r="G43" s="7">
        <v>8.15</v>
      </c>
      <c r="H43" s="6"/>
      <c r="I43" s="8">
        <f t="shared" si="0"/>
        <v>0</v>
      </c>
    </row>
    <row r="44" spans="2:9" s="3" customFormat="1" x14ac:dyDescent="0.3">
      <c r="B44" s="113">
        <v>2002200</v>
      </c>
      <c r="C44" s="5" t="s">
        <v>173</v>
      </c>
      <c r="D44" s="6" t="s">
        <v>19</v>
      </c>
      <c r="E44" s="6" t="s">
        <v>804</v>
      </c>
      <c r="F44" s="52">
        <v>5</v>
      </c>
      <c r="G44" s="7">
        <v>19.25</v>
      </c>
      <c r="H44" s="6"/>
      <c r="I44" s="8">
        <f t="shared" si="0"/>
        <v>0</v>
      </c>
    </row>
    <row r="45" spans="2:9" s="3" customFormat="1" x14ac:dyDescent="0.3">
      <c r="B45" s="113">
        <v>2001066</v>
      </c>
      <c r="C45" s="5" t="s">
        <v>174</v>
      </c>
      <c r="D45" s="6" t="s">
        <v>18</v>
      </c>
      <c r="E45" s="6" t="s">
        <v>806</v>
      </c>
      <c r="F45" s="52">
        <v>5</v>
      </c>
      <c r="G45" s="7">
        <v>8.15</v>
      </c>
      <c r="H45" s="6"/>
      <c r="I45" s="8">
        <f t="shared" si="0"/>
        <v>0</v>
      </c>
    </row>
    <row r="46" spans="2:9" s="3" customFormat="1" x14ac:dyDescent="0.3">
      <c r="B46" s="113">
        <v>2001067</v>
      </c>
      <c r="C46" s="5" t="s">
        <v>175</v>
      </c>
      <c r="D46" s="6" t="s">
        <v>18</v>
      </c>
      <c r="E46" s="6" t="s">
        <v>815</v>
      </c>
      <c r="F46" s="52">
        <v>5</v>
      </c>
      <c r="G46" s="7">
        <v>8.15</v>
      </c>
      <c r="H46" s="6"/>
      <c r="I46" s="8">
        <f t="shared" si="0"/>
        <v>0</v>
      </c>
    </row>
    <row r="47" spans="2:9" s="3" customFormat="1" x14ac:dyDescent="0.3">
      <c r="B47" s="113">
        <v>2004504</v>
      </c>
      <c r="C47" s="5" t="s">
        <v>259</v>
      </c>
      <c r="D47" s="6" t="s">
        <v>19</v>
      </c>
      <c r="E47" s="6" t="s">
        <v>814</v>
      </c>
      <c r="F47" s="52">
        <v>5</v>
      </c>
      <c r="G47" s="7">
        <v>19.25</v>
      </c>
      <c r="H47" s="6"/>
      <c r="I47" s="8">
        <f t="shared" si="0"/>
        <v>0</v>
      </c>
    </row>
    <row r="48" spans="2:9" s="3" customFormat="1" x14ac:dyDescent="0.3">
      <c r="B48" s="113">
        <v>2001069</v>
      </c>
      <c r="C48" s="5" t="s">
        <v>176</v>
      </c>
      <c r="D48" s="6" t="s">
        <v>18</v>
      </c>
      <c r="E48" s="6" t="s">
        <v>808</v>
      </c>
      <c r="F48" s="52">
        <v>5</v>
      </c>
      <c r="G48" s="7">
        <v>8.15</v>
      </c>
      <c r="H48" s="6"/>
      <c r="I48" s="8">
        <f t="shared" si="0"/>
        <v>0</v>
      </c>
    </row>
    <row r="49" spans="2:9" s="3" customFormat="1" x14ac:dyDescent="0.3">
      <c r="B49" s="113">
        <v>2001099</v>
      </c>
      <c r="C49" s="5" t="s">
        <v>176</v>
      </c>
      <c r="D49" s="6" t="s">
        <v>19</v>
      </c>
      <c r="E49" s="6" t="s">
        <v>808</v>
      </c>
      <c r="F49" s="52">
        <v>5</v>
      </c>
      <c r="G49" s="7">
        <v>19.25</v>
      </c>
      <c r="H49" s="6"/>
      <c r="I49" s="8">
        <f t="shared" ref="I49:I80" si="1">G49*H49</f>
        <v>0</v>
      </c>
    </row>
    <row r="50" spans="2:9" s="3" customFormat="1" x14ac:dyDescent="0.3">
      <c r="B50" s="113">
        <v>2004502</v>
      </c>
      <c r="C50" s="5" t="s">
        <v>177</v>
      </c>
      <c r="D50" s="6" t="s">
        <v>19</v>
      </c>
      <c r="E50" s="6" t="s">
        <v>812</v>
      </c>
      <c r="F50" s="52">
        <v>5</v>
      </c>
      <c r="G50" s="7">
        <v>19.25</v>
      </c>
      <c r="H50" s="6"/>
      <c r="I50" s="8">
        <f t="shared" si="1"/>
        <v>0</v>
      </c>
    </row>
    <row r="51" spans="2:9" s="3" customFormat="1" x14ac:dyDescent="0.3">
      <c r="B51" s="113">
        <v>2001070</v>
      </c>
      <c r="C51" s="5" t="s">
        <v>177</v>
      </c>
      <c r="D51" s="6" t="s">
        <v>18</v>
      </c>
      <c r="E51" s="6" t="s">
        <v>812</v>
      </c>
      <c r="F51" s="52">
        <v>5</v>
      </c>
      <c r="G51" s="7">
        <v>8.15</v>
      </c>
      <c r="H51" s="6"/>
      <c r="I51" s="8">
        <f t="shared" si="1"/>
        <v>0</v>
      </c>
    </row>
    <row r="52" spans="2:9" s="3" customFormat="1" x14ac:dyDescent="0.3">
      <c r="B52" s="113">
        <v>2001071</v>
      </c>
      <c r="C52" s="5" t="s">
        <v>178</v>
      </c>
      <c r="D52" s="6" t="s">
        <v>18</v>
      </c>
      <c r="E52" s="6" t="s">
        <v>804</v>
      </c>
      <c r="F52" s="52">
        <v>5</v>
      </c>
      <c r="G52" s="9">
        <v>8.15</v>
      </c>
      <c r="H52" s="6"/>
      <c r="I52" s="8">
        <f t="shared" si="1"/>
        <v>0</v>
      </c>
    </row>
    <row r="53" spans="2:9" s="3" customFormat="1" x14ac:dyDescent="0.3">
      <c r="B53" s="113">
        <v>2002204</v>
      </c>
      <c r="C53" s="5" t="s">
        <v>178</v>
      </c>
      <c r="D53" s="6" t="s">
        <v>19</v>
      </c>
      <c r="E53" s="6" t="s">
        <v>804</v>
      </c>
      <c r="F53" s="52">
        <v>5</v>
      </c>
      <c r="G53" s="7">
        <v>19.25</v>
      </c>
      <c r="H53" s="6"/>
      <c r="I53" s="8">
        <f t="shared" si="1"/>
        <v>0</v>
      </c>
    </row>
    <row r="54" spans="2:9" s="3" customFormat="1" x14ac:dyDescent="0.3">
      <c r="B54" s="113">
        <v>2001073</v>
      </c>
      <c r="C54" s="5" t="s">
        <v>179</v>
      </c>
      <c r="D54" s="6" t="s">
        <v>18</v>
      </c>
      <c r="E54" s="6" t="s">
        <v>811</v>
      </c>
      <c r="F54" s="52">
        <v>5</v>
      </c>
      <c r="G54" s="9">
        <v>8.15</v>
      </c>
      <c r="H54" s="6"/>
      <c r="I54" s="8">
        <f t="shared" si="1"/>
        <v>0</v>
      </c>
    </row>
    <row r="55" spans="2:9" s="3" customFormat="1" x14ac:dyDescent="0.3">
      <c r="B55" s="113">
        <v>2001074</v>
      </c>
      <c r="C55" s="5" t="s">
        <v>817</v>
      </c>
      <c r="D55" s="6" t="s">
        <v>18</v>
      </c>
      <c r="E55" s="6" t="s">
        <v>811</v>
      </c>
      <c r="F55" s="52">
        <v>5</v>
      </c>
      <c r="G55" s="9">
        <v>10</v>
      </c>
      <c r="H55" s="6"/>
      <c r="I55" s="8">
        <f t="shared" si="1"/>
        <v>0</v>
      </c>
    </row>
    <row r="56" spans="2:9" s="3" customFormat="1" x14ac:dyDescent="0.3">
      <c r="B56" s="113">
        <v>2002205</v>
      </c>
      <c r="C56" s="5" t="s">
        <v>817</v>
      </c>
      <c r="D56" s="6" t="s">
        <v>19</v>
      </c>
      <c r="E56" s="6" t="s">
        <v>811</v>
      </c>
      <c r="F56" s="52">
        <v>5</v>
      </c>
      <c r="G56" s="7">
        <v>19.25</v>
      </c>
      <c r="H56" s="6"/>
      <c r="I56" s="8">
        <f t="shared" si="1"/>
        <v>0</v>
      </c>
    </row>
    <row r="57" spans="2:9" s="3" customFormat="1" x14ac:dyDescent="0.3">
      <c r="B57" s="113">
        <v>2004503</v>
      </c>
      <c r="C57" s="5" t="s">
        <v>907</v>
      </c>
      <c r="D57" s="6" t="s">
        <v>19</v>
      </c>
      <c r="E57" s="6" t="s">
        <v>1047</v>
      </c>
      <c r="F57" s="52">
        <v>5</v>
      </c>
      <c r="G57" s="7">
        <v>19.25</v>
      </c>
      <c r="H57" s="6"/>
      <c r="I57" s="8">
        <f t="shared" si="1"/>
        <v>0</v>
      </c>
    </row>
    <row r="58" spans="2:9" s="3" customFormat="1" x14ac:dyDescent="0.3">
      <c r="B58" s="113">
        <v>2002206</v>
      </c>
      <c r="C58" s="5" t="s">
        <v>216</v>
      </c>
      <c r="D58" s="6" t="s">
        <v>19</v>
      </c>
      <c r="E58" s="6" t="s">
        <v>810</v>
      </c>
      <c r="F58" s="52">
        <v>5</v>
      </c>
      <c r="G58" s="7">
        <v>19.25</v>
      </c>
      <c r="H58" s="6"/>
      <c r="I58" s="8">
        <f t="shared" si="1"/>
        <v>0</v>
      </c>
    </row>
    <row r="59" spans="2:9" s="3" customFormat="1" x14ac:dyDescent="0.3">
      <c r="B59" s="113">
        <v>2001077</v>
      </c>
      <c r="C59" s="5" t="s">
        <v>180</v>
      </c>
      <c r="D59" s="6" t="s">
        <v>18</v>
      </c>
      <c r="E59" s="6" t="s">
        <v>803</v>
      </c>
      <c r="F59" s="52">
        <v>5</v>
      </c>
      <c r="G59" s="7">
        <v>8.15</v>
      </c>
      <c r="H59" s="6"/>
      <c r="I59" s="8">
        <f t="shared" si="1"/>
        <v>0</v>
      </c>
    </row>
    <row r="60" spans="2:9" s="3" customFormat="1" x14ac:dyDescent="0.3">
      <c r="B60" s="113">
        <v>2002207</v>
      </c>
      <c r="C60" s="5" t="s">
        <v>180</v>
      </c>
      <c r="D60" s="6" t="s">
        <v>19</v>
      </c>
      <c r="E60" s="6" t="s">
        <v>803</v>
      </c>
      <c r="F60" s="52">
        <v>5</v>
      </c>
      <c r="G60" s="7">
        <v>19.25</v>
      </c>
      <c r="H60" s="6"/>
      <c r="I60" s="8">
        <f t="shared" si="1"/>
        <v>0</v>
      </c>
    </row>
    <row r="61" spans="2:9" s="3" customFormat="1" x14ac:dyDescent="0.3">
      <c r="B61" s="113">
        <v>2003165</v>
      </c>
      <c r="C61" s="5" t="s">
        <v>180</v>
      </c>
      <c r="D61" s="6" t="s">
        <v>21</v>
      </c>
      <c r="E61" s="6" t="s">
        <v>803</v>
      </c>
      <c r="F61" s="52">
        <v>5</v>
      </c>
      <c r="G61" s="7">
        <v>30</v>
      </c>
      <c r="H61" s="6"/>
      <c r="I61" s="8">
        <f t="shared" si="1"/>
        <v>0</v>
      </c>
    </row>
    <row r="62" spans="2:9" s="3" customFormat="1" x14ac:dyDescent="0.3">
      <c r="B62" s="113">
        <v>2005068</v>
      </c>
      <c r="C62" s="136" t="s">
        <v>260</v>
      </c>
      <c r="D62" s="6" t="s">
        <v>19</v>
      </c>
      <c r="E62" s="6"/>
      <c r="F62" s="52">
        <v>4</v>
      </c>
      <c r="G62" s="7">
        <v>21.75</v>
      </c>
      <c r="H62" s="6"/>
      <c r="I62" s="8">
        <f t="shared" si="1"/>
        <v>0</v>
      </c>
    </row>
    <row r="63" spans="2:9" s="3" customFormat="1" x14ac:dyDescent="0.3">
      <c r="B63" s="113">
        <v>2002214</v>
      </c>
      <c r="C63" s="5" t="s">
        <v>850</v>
      </c>
      <c r="D63" s="6" t="s">
        <v>19</v>
      </c>
      <c r="E63" s="6"/>
      <c r="F63" s="52">
        <v>4</v>
      </c>
      <c r="G63" s="7">
        <v>21.75</v>
      </c>
      <c r="H63" s="6"/>
      <c r="I63" s="8">
        <f t="shared" si="1"/>
        <v>0</v>
      </c>
    </row>
    <row r="64" spans="2:9" s="3" customFormat="1" x14ac:dyDescent="0.3">
      <c r="B64" s="113">
        <v>2004352</v>
      </c>
      <c r="C64" s="136" t="s">
        <v>47</v>
      </c>
      <c r="D64" s="6" t="s">
        <v>19</v>
      </c>
      <c r="E64" s="6" t="s">
        <v>1039</v>
      </c>
      <c r="F64" s="52">
        <v>5</v>
      </c>
      <c r="G64" s="7">
        <v>19.75</v>
      </c>
      <c r="H64" s="6"/>
      <c r="I64" s="8">
        <f t="shared" si="1"/>
        <v>0</v>
      </c>
    </row>
    <row r="65" spans="2:9" s="3" customFormat="1" x14ac:dyDescent="0.3">
      <c r="B65" s="113">
        <v>2004353</v>
      </c>
      <c r="C65" s="136" t="s">
        <v>48</v>
      </c>
      <c r="D65" s="6" t="s">
        <v>19</v>
      </c>
      <c r="E65" s="6" t="s">
        <v>824</v>
      </c>
      <c r="F65" s="52">
        <v>5</v>
      </c>
      <c r="G65" s="7">
        <v>19.75</v>
      </c>
      <c r="H65" s="6"/>
      <c r="I65" s="8">
        <f t="shared" si="1"/>
        <v>0</v>
      </c>
    </row>
    <row r="66" spans="2:9" s="3" customFormat="1" x14ac:dyDescent="0.3">
      <c r="B66" s="113">
        <v>2005104</v>
      </c>
      <c r="C66" s="136" t="s">
        <v>261</v>
      </c>
      <c r="D66" s="6" t="s">
        <v>19</v>
      </c>
      <c r="E66" s="6" t="s">
        <v>804</v>
      </c>
      <c r="F66" s="52">
        <v>5</v>
      </c>
      <c r="G66" s="7">
        <v>19.75</v>
      </c>
      <c r="H66" s="6"/>
      <c r="I66" s="8">
        <f t="shared" si="1"/>
        <v>0</v>
      </c>
    </row>
    <row r="67" spans="2:9" s="3" customFormat="1" x14ac:dyDescent="0.3">
      <c r="B67" s="113">
        <v>2004703</v>
      </c>
      <c r="C67" s="5" t="s">
        <v>362</v>
      </c>
      <c r="D67" s="6" t="s">
        <v>17</v>
      </c>
      <c r="E67" s="6" t="s">
        <v>811</v>
      </c>
      <c r="F67" s="52">
        <v>5</v>
      </c>
      <c r="G67" s="7">
        <v>12.5</v>
      </c>
      <c r="H67" s="6"/>
      <c r="I67" s="8">
        <f t="shared" si="1"/>
        <v>0</v>
      </c>
    </row>
    <row r="68" spans="2:9" s="3" customFormat="1" x14ac:dyDescent="0.3">
      <c r="B68" s="113">
        <v>2005088</v>
      </c>
      <c r="C68" s="5" t="s">
        <v>363</v>
      </c>
      <c r="D68" s="6" t="s">
        <v>17</v>
      </c>
      <c r="E68" s="6" t="s">
        <v>808</v>
      </c>
      <c r="F68" s="52">
        <v>5</v>
      </c>
      <c r="G68" s="7">
        <v>12.5</v>
      </c>
      <c r="H68" s="6"/>
      <c r="I68" s="8">
        <f t="shared" si="1"/>
        <v>0</v>
      </c>
    </row>
    <row r="69" spans="2:9" s="3" customFormat="1" x14ac:dyDescent="0.3">
      <c r="B69" s="113">
        <v>2005089</v>
      </c>
      <c r="C69" s="5" t="s">
        <v>364</v>
      </c>
      <c r="D69" s="6" t="s">
        <v>17</v>
      </c>
      <c r="E69" s="6" t="s">
        <v>803</v>
      </c>
      <c r="F69" s="52">
        <v>5</v>
      </c>
      <c r="G69" s="7">
        <v>12.5</v>
      </c>
      <c r="H69" s="6"/>
      <c r="I69" s="8">
        <f t="shared" si="1"/>
        <v>0</v>
      </c>
    </row>
    <row r="70" spans="2:9" s="3" customFormat="1" x14ac:dyDescent="0.3">
      <c r="B70" s="113">
        <v>2005090</v>
      </c>
      <c r="C70" s="5" t="s">
        <v>365</v>
      </c>
      <c r="D70" s="6" t="s">
        <v>17</v>
      </c>
      <c r="E70" s="6" t="s">
        <v>804</v>
      </c>
      <c r="F70" s="52">
        <v>5</v>
      </c>
      <c r="G70" s="7">
        <v>12.5</v>
      </c>
      <c r="H70" s="6"/>
      <c r="I70" s="8">
        <f t="shared" si="1"/>
        <v>0</v>
      </c>
    </row>
    <row r="71" spans="2:9" s="3" customFormat="1" x14ac:dyDescent="0.3">
      <c r="B71" s="113">
        <v>2003667</v>
      </c>
      <c r="C71" s="5" t="s">
        <v>333</v>
      </c>
      <c r="D71" s="6" t="s">
        <v>19</v>
      </c>
      <c r="E71" s="6"/>
      <c r="F71" s="52">
        <v>4</v>
      </c>
      <c r="G71" s="7">
        <v>28</v>
      </c>
      <c r="H71" s="6"/>
      <c r="I71" s="8">
        <f t="shared" si="1"/>
        <v>0</v>
      </c>
    </row>
    <row r="72" spans="2:9" s="3" customFormat="1" x14ac:dyDescent="0.3">
      <c r="B72" s="113">
        <v>2001851</v>
      </c>
      <c r="C72" s="5" t="s">
        <v>49</v>
      </c>
      <c r="D72" s="6" t="s">
        <v>18</v>
      </c>
      <c r="E72" s="6"/>
      <c r="F72" s="52">
        <v>4</v>
      </c>
      <c r="G72" s="7">
        <v>9</v>
      </c>
      <c r="H72" s="6"/>
      <c r="I72" s="8">
        <f t="shared" si="1"/>
        <v>0</v>
      </c>
    </row>
    <row r="73" spans="2:9" s="3" customFormat="1" x14ac:dyDescent="0.3">
      <c r="B73" s="113">
        <v>2002232</v>
      </c>
      <c r="C73" s="5" t="s">
        <v>49</v>
      </c>
      <c r="D73" s="6" t="s">
        <v>19</v>
      </c>
      <c r="E73" s="6"/>
      <c r="F73" s="52">
        <v>4</v>
      </c>
      <c r="G73" s="7">
        <v>28</v>
      </c>
      <c r="H73" s="6"/>
      <c r="I73" s="8">
        <f t="shared" si="1"/>
        <v>0</v>
      </c>
    </row>
    <row r="74" spans="2:9" s="3" customFormat="1" x14ac:dyDescent="0.3">
      <c r="B74" s="113">
        <v>2001884</v>
      </c>
      <c r="C74" s="5" t="s">
        <v>49</v>
      </c>
      <c r="D74" s="6" t="s">
        <v>17</v>
      </c>
      <c r="E74" s="6"/>
      <c r="F74" s="52">
        <v>4</v>
      </c>
      <c r="G74" s="7">
        <v>16.5</v>
      </c>
      <c r="H74" s="6"/>
      <c r="I74" s="8">
        <f t="shared" si="1"/>
        <v>0</v>
      </c>
    </row>
    <row r="75" spans="2:9" s="3" customFormat="1" x14ac:dyDescent="0.3">
      <c r="B75" s="113">
        <v>2001885</v>
      </c>
      <c r="C75" s="5" t="s">
        <v>906</v>
      </c>
      <c r="D75" s="6" t="s">
        <v>17</v>
      </c>
      <c r="E75" s="6"/>
      <c r="F75" s="52">
        <v>4</v>
      </c>
      <c r="G75" s="7">
        <v>16.5</v>
      </c>
      <c r="H75" s="6"/>
      <c r="I75" s="8">
        <f t="shared" si="1"/>
        <v>0</v>
      </c>
    </row>
    <row r="76" spans="2:9" s="3" customFormat="1" x14ac:dyDescent="0.3">
      <c r="B76" s="113">
        <v>2001124</v>
      </c>
      <c r="C76" s="5" t="s">
        <v>181</v>
      </c>
      <c r="D76" s="6" t="s">
        <v>18</v>
      </c>
      <c r="E76" s="6"/>
      <c r="F76" s="52">
        <v>4</v>
      </c>
      <c r="G76" s="7">
        <v>9</v>
      </c>
      <c r="H76" s="6"/>
      <c r="I76" s="8">
        <f t="shared" si="1"/>
        <v>0</v>
      </c>
    </row>
    <row r="77" spans="2:9" s="3" customFormat="1" x14ac:dyDescent="0.3">
      <c r="B77" s="113">
        <v>2003661</v>
      </c>
      <c r="C77" s="5" t="s">
        <v>391</v>
      </c>
      <c r="D77" s="6" t="s">
        <v>17</v>
      </c>
      <c r="E77" s="6"/>
      <c r="F77" s="52">
        <v>4</v>
      </c>
      <c r="G77" s="7">
        <v>17.5</v>
      </c>
      <c r="H77" s="6"/>
      <c r="I77" s="8">
        <f t="shared" si="1"/>
        <v>0</v>
      </c>
    </row>
    <row r="78" spans="2:9" s="3" customFormat="1" x14ac:dyDescent="0.3">
      <c r="B78" s="113">
        <v>2003672</v>
      </c>
      <c r="C78" s="5" t="s">
        <v>334</v>
      </c>
      <c r="D78" s="6" t="s">
        <v>19</v>
      </c>
      <c r="E78" s="6"/>
      <c r="F78" s="52">
        <v>4</v>
      </c>
      <c r="G78" s="7">
        <v>28</v>
      </c>
      <c r="H78" s="6"/>
      <c r="I78" s="8">
        <f t="shared" si="1"/>
        <v>0</v>
      </c>
    </row>
    <row r="79" spans="2:9" s="3" customFormat="1" x14ac:dyDescent="0.3">
      <c r="B79" s="113">
        <v>2003174</v>
      </c>
      <c r="C79" s="5" t="s">
        <v>181</v>
      </c>
      <c r="D79" s="6" t="s">
        <v>21</v>
      </c>
      <c r="E79" s="6"/>
      <c r="F79" s="52">
        <v>4</v>
      </c>
      <c r="G79" s="7">
        <v>48</v>
      </c>
      <c r="H79" s="6"/>
      <c r="I79" s="8">
        <f t="shared" si="1"/>
        <v>0</v>
      </c>
    </row>
    <row r="80" spans="2:9" s="3" customFormat="1" x14ac:dyDescent="0.3">
      <c r="B80" s="113">
        <v>2005100</v>
      </c>
      <c r="C80" s="5" t="s">
        <v>696</v>
      </c>
      <c r="D80" s="6" t="s">
        <v>22</v>
      </c>
      <c r="E80" s="6" t="s">
        <v>888</v>
      </c>
      <c r="F80" s="52">
        <v>4</v>
      </c>
      <c r="G80" s="7">
        <v>110</v>
      </c>
      <c r="H80" s="6"/>
      <c r="I80" s="8">
        <f t="shared" si="1"/>
        <v>0</v>
      </c>
    </row>
    <row r="81" spans="2:9" s="3" customFormat="1" x14ac:dyDescent="0.3">
      <c r="B81" s="113">
        <v>2003662</v>
      </c>
      <c r="C81" s="5" t="s">
        <v>392</v>
      </c>
      <c r="D81" s="6" t="s">
        <v>17</v>
      </c>
      <c r="E81" s="6"/>
      <c r="F81" s="52">
        <v>4</v>
      </c>
      <c r="G81" s="7">
        <v>16.5</v>
      </c>
      <c r="H81" s="6"/>
      <c r="I81" s="8">
        <f t="shared" ref="I81:I112" si="2">G81*H81</f>
        <v>0</v>
      </c>
    </row>
    <row r="82" spans="2:9" s="3" customFormat="1" x14ac:dyDescent="0.3">
      <c r="B82" s="113">
        <v>2001126</v>
      </c>
      <c r="C82" s="5" t="s">
        <v>182</v>
      </c>
      <c r="D82" s="6" t="s">
        <v>18</v>
      </c>
      <c r="E82" s="6"/>
      <c r="F82" s="52">
        <v>4</v>
      </c>
      <c r="G82" s="7">
        <v>9</v>
      </c>
      <c r="H82" s="6"/>
      <c r="I82" s="8">
        <f t="shared" si="2"/>
        <v>0</v>
      </c>
    </row>
    <row r="83" spans="2:9" s="3" customFormat="1" x14ac:dyDescent="0.3">
      <c r="B83" s="113">
        <v>2002234</v>
      </c>
      <c r="C83" s="5" t="s">
        <v>182</v>
      </c>
      <c r="D83" s="6" t="s">
        <v>19</v>
      </c>
      <c r="E83" s="6"/>
      <c r="F83" s="52">
        <v>4</v>
      </c>
      <c r="G83" s="7">
        <v>28</v>
      </c>
      <c r="H83" s="6"/>
      <c r="I83" s="8">
        <f t="shared" si="2"/>
        <v>0</v>
      </c>
    </row>
    <row r="84" spans="2:9" s="3" customFormat="1" x14ac:dyDescent="0.3">
      <c r="B84" s="113">
        <v>2003175</v>
      </c>
      <c r="C84" s="5" t="s">
        <v>182</v>
      </c>
      <c r="D84" s="6" t="s">
        <v>21</v>
      </c>
      <c r="E84" s="6"/>
      <c r="F84" s="52">
        <v>4</v>
      </c>
      <c r="G84" s="7">
        <v>44</v>
      </c>
      <c r="H84" s="6"/>
      <c r="I84" s="8">
        <f t="shared" si="2"/>
        <v>0</v>
      </c>
    </row>
    <row r="85" spans="2:9" s="3" customFormat="1" x14ac:dyDescent="0.3">
      <c r="B85" s="113">
        <v>2001889</v>
      </c>
      <c r="C85" s="5" t="s">
        <v>414</v>
      </c>
      <c r="D85" s="6" t="s">
        <v>17</v>
      </c>
      <c r="E85" s="6" t="s">
        <v>804</v>
      </c>
      <c r="F85" s="52">
        <v>6</v>
      </c>
      <c r="G85" s="7">
        <v>19.5</v>
      </c>
      <c r="H85" s="6"/>
      <c r="I85" s="8">
        <f t="shared" si="2"/>
        <v>0</v>
      </c>
    </row>
    <row r="86" spans="2:9" s="3" customFormat="1" x14ac:dyDescent="0.3">
      <c r="B86" s="113">
        <v>2001892</v>
      </c>
      <c r="C86" s="5" t="s">
        <v>415</v>
      </c>
      <c r="D86" s="6" t="s">
        <v>17</v>
      </c>
      <c r="E86" s="6" t="s">
        <v>806</v>
      </c>
      <c r="F86" s="52">
        <v>6</v>
      </c>
      <c r="G86" s="7">
        <v>19.5</v>
      </c>
      <c r="H86" s="6"/>
      <c r="I86" s="8">
        <f t="shared" si="2"/>
        <v>0</v>
      </c>
    </row>
    <row r="87" spans="2:9" s="3" customFormat="1" x14ac:dyDescent="0.3">
      <c r="B87" s="113">
        <v>2003188</v>
      </c>
      <c r="C87" s="5" t="s">
        <v>576</v>
      </c>
      <c r="D87" s="6" t="s">
        <v>21</v>
      </c>
      <c r="E87" s="6" t="s">
        <v>816</v>
      </c>
      <c r="F87" s="110">
        <v>6</v>
      </c>
      <c r="G87" s="111">
        <v>54</v>
      </c>
      <c r="H87" s="6"/>
      <c r="I87" s="8">
        <f t="shared" si="2"/>
        <v>0</v>
      </c>
    </row>
    <row r="88" spans="2:9" s="3" customFormat="1" x14ac:dyDescent="0.3">
      <c r="B88" s="113">
        <v>2001915</v>
      </c>
      <c r="C88" s="5" t="s">
        <v>416</v>
      </c>
      <c r="D88" s="6" t="s">
        <v>17</v>
      </c>
      <c r="E88" s="6" t="s">
        <v>816</v>
      </c>
      <c r="F88" s="52">
        <v>6</v>
      </c>
      <c r="G88" s="7">
        <v>19.5</v>
      </c>
      <c r="H88" s="6"/>
      <c r="I88" s="8">
        <f t="shared" si="2"/>
        <v>0</v>
      </c>
    </row>
    <row r="89" spans="2:9" s="3" customFormat="1" x14ac:dyDescent="0.3">
      <c r="B89" s="113">
        <v>2002264</v>
      </c>
      <c r="C89" s="5" t="s">
        <v>941</v>
      </c>
      <c r="D89" s="6" t="s">
        <v>19</v>
      </c>
      <c r="E89" s="6"/>
      <c r="F89" s="52">
        <v>5</v>
      </c>
      <c r="G89" s="7">
        <v>19.75</v>
      </c>
      <c r="H89" s="6"/>
      <c r="I89" s="8">
        <f t="shared" si="2"/>
        <v>0</v>
      </c>
    </row>
    <row r="90" spans="2:9" s="3" customFormat="1" x14ac:dyDescent="0.3">
      <c r="B90" s="113">
        <v>2000460</v>
      </c>
      <c r="C90" s="5" t="s">
        <v>1114</v>
      </c>
      <c r="D90" s="6" t="s">
        <v>20</v>
      </c>
      <c r="E90" s="6"/>
      <c r="F90" s="52">
        <v>6</v>
      </c>
      <c r="G90" s="7">
        <v>150</v>
      </c>
      <c r="H90" s="6"/>
      <c r="I90" s="8">
        <f t="shared" si="2"/>
        <v>0</v>
      </c>
    </row>
    <row r="91" spans="2:9" s="3" customFormat="1" x14ac:dyDescent="0.3">
      <c r="B91" s="113">
        <v>2003687</v>
      </c>
      <c r="C91" s="5" t="s">
        <v>585</v>
      </c>
      <c r="D91" s="6" t="s">
        <v>20</v>
      </c>
      <c r="E91" s="6"/>
      <c r="F91" s="52">
        <v>6</v>
      </c>
      <c r="G91" s="7">
        <v>150</v>
      </c>
      <c r="H91" s="6"/>
      <c r="I91" s="8">
        <f t="shared" si="2"/>
        <v>0</v>
      </c>
    </row>
    <row r="92" spans="2:9" s="3" customFormat="1" x14ac:dyDescent="0.3">
      <c r="B92" s="113">
        <v>2002271</v>
      </c>
      <c r="C92" s="5" t="s">
        <v>262</v>
      </c>
      <c r="D92" s="6" t="s">
        <v>19</v>
      </c>
      <c r="E92" s="6"/>
      <c r="F92" s="52">
        <v>6</v>
      </c>
      <c r="G92" s="7">
        <v>45</v>
      </c>
      <c r="H92" s="6"/>
      <c r="I92" s="8">
        <f t="shared" si="2"/>
        <v>0</v>
      </c>
    </row>
    <row r="93" spans="2:9" s="3" customFormat="1" x14ac:dyDescent="0.3">
      <c r="B93" s="113">
        <v>2004542</v>
      </c>
      <c r="C93" s="5" t="s">
        <v>577</v>
      </c>
      <c r="D93" s="6" t="s">
        <v>21</v>
      </c>
      <c r="E93" s="6"/>
      <c r="F93" s="52">
        <v>6</v>
      </c>
      <c r="G93" s="7">
        <v>76</v>
      </c>
      <c r="H93" s="6"/>
      <c r="I93" s="8">
        <f t="shared" si="2"/>
        <v>0</v>
      </c>
    </row>
    <row r="94" spans="2:9" s="3" customFormat="1" x14ac:dyDescent="0.3">
      <c r="B94" s="113">
        <v>2000464</v>
      </c>
      <c r="C94" s="5" t="s">
        <v>578</v>
      </c>
      <c r="D94" s="6" t="s">
        <v>20</v>
      </c>
      <c r="E94" s="6"/>
      <c r="F94" s="52">
        <v>6</v>
      </c>
      <c r="G94" s="7">
        <v>130</v>
      </c>
      <c r="H94" s="6"/>
      <c r="I94" s="8">
        <f t="shared" si="2"/>
        <v>0</v>
      </c>
    </row>
    <row r="95" spans="2:9" s="3" customFormat="1" x14ac:dyDescent="0.3">
      <c r="B95" s="113">
        <v>2004541</v>
      </c>
      <c r="C95" s="5" t="s">
        <v>578</v>
      </c>
      <c r="D95" s="6" t="s">
        <v>21</v>
      </c>
      <c r="E95" s="6"/>
      <c r="F95" s="52">
        <v>6</v>
      </c>
      <c r="G95" s="7">
        <v>76</v>
      </c>
      <c r="H95" s="6"/>
      <c r="I95" s="8">
        <f t="shared" si="2"/>
        <v>0</v>
      </c>
    </row>
    <row r="96" spans="2:9" s="3" customFormat="1" x14ac:dyDescent="0.3">
      <c r="B96" s="113">
        <v>2004499</v>
      </c>
      <c r="C96" s="5" t="s">
        <v>586</v>
      </c>
      <c r="D96" s="6" t="s">
        <v>20</v>
      </c>
      <c r="E96" s="6"/>
      <c r="F96" s="52">
        <v>5</v>
      </c>
      <c r="G96" s="9">
        <v>150</v>
      </c>
      <c r="H96" s="6"/>
      <c r="I96" s="8">
        <f t="shared" si="2"/>
        <v>0</v>
      </c>
    </row>
    <row r="97" spans="2:9" s="3" customFormat="1" x14ac:dyDescent="0.3">
      <c r="B97" s="113">
        <v>2003690</v>
      </c>
      <c r="C97" s="5" t="s">
        <v>335</v>
      </c>
      <c r="D97" s="6" t="s">
        <v>21</v>
      </c>
      <c r="E97" s="6"/>
      <c r="F97" s="52">
        <v>4</v>
      </c>
      <c r="G97" s="9">
        <v>50</v>
      </c>
      <c r="H97" s="6"/>
      <c r="I97" s="8">
        <f t="shared" si="2"/>
        <v>0</v>
      </c>
    </row>
    <row r="98" spans="2:9" s="3" customFormat="1" x14ac:dyDescent="0.3">
      <c r="B98" s="113">
        <v>2002287</v>
      </c>
      <c r="C98" s="5" t="s">
        <v>217</v>
      </c>
      <c r="D98" s="6" t="s">
        <v>19</v>
      </c>
      <c r="E98" s="6"/>
      <c r="F98" s="52">
        <v>4</v>
      </c>
      <c r="G98" s="7">
        <v>29.75</v>
      </c>
      <c r="H98" s="6"/>
      <c r="I98" s="8">
        <f t="shared" si="2"/>
        <v>0</v>
      </c>
    </row>
    <row r="99" spans="2:9" s="3" customFormat="1" x14ac:dyDescent="0.3">
      <c r="B99" s="113">
        <v>2002292</v>
      </c>
      <c r="C99" s="5" t="s">
        <v>218</v>
      </c>
      <c r="D99" s="6" t="s">
        <v>19</v>
      </c>
      <c r="E99" s="6"/>
      <c r="F99" s="52">
        <v>4</v>
      </c>
      <c r="G99" s="7">
        <v>29.75</v>
      </c>
      <c r="H99" s="6"/>
      <c r="I99" s="8">
        <f t="shared" si="2"/>
        <v>0</v>
      </c>
    </row>
    <row r="100" spans="2:9" s="3" customFormat="1" x14ac:dyDescent="0.3">
      <c r="B100" s="113">
        <v>2003533</v>
      </c>
      <c r="C100" s="5" t="s">
        <v>697</v>
      </c>
      <c r="D100" s="6" t="s">
        <v>22</v>
      </c>
      <c r="E100" s="6"/>
      <c r="F100" s="52">
        <v>4</v>
      </c>
      <c r="G100" s="7">
        <v>60</v>
      </c>
      <c r="H100" s="6"/>
      <c r="I100" s="8">
        <f t="shared" si="2"/>
        <v>0</v>
      </c>
    </row>
    <row r="101" spans="2:9" s="3" customFormat="1" x14ac:dyDescent="0.3">
      <c r="B101" s="113">
        <v>2002300</v>
      </c>
      <c r="C101" s="5" t="s">
        <v>219</v>
      </c>
      <c r="D101" s="6" t="s">
        <v>19</v>
      </c>
      <c r="E101" s="6"/>
      <c r="F101" s="52">
        <v>4</v>
      </c>
      <c r="G101" s="7">
        <v>29.75</v>
      </c>
      <c r="H101" s="6"/>
      <c r="I101" s="8">
        <f t="shared" si="2"/>
        <v>0</v>
      </c>
    </row>
    <row r="102" spans="2:9" s="3" customFormat="1" x14ac:dyDescent="0.3">
      <c r="B102" s="113">
        <v>2002308</v>
      </c>
      <c r="C102" s="5" t="s">
        <v>220</v>
      </c>
      <c r="D102" s="6" t="s">
        <v>19</v>
      </c>
      <c r="E102" s="6"/>
      <c r="F102" s="52">
        <v>4</v>
      </c>
      <c r="G102" s="7">
        <v>29</v>
      </c>
      <c r="H102" s="6"/>
      <c r="I102" s="8">
        <f t="shared" si="2"/>
        <v>0</v>
      </c>
    </row>
    <row r="103" spans="2:9" s="3" customFormat="1" x14ac:dyDescent="0.3">
      <c r="B103" s="113">
        <v>2001182</v>
      </c>
      <c r="C103" s="5" t="s">
        <v>893</v>
      </c>
      <c r="D103" s="6" t="s">
        <v>18</v>
      </c>
      <c r="E103" s="6"/>
      <c r="F103" s="52">
        <v>4</v>
      </c>
      <c r="G103" s="7">
        <v>9</v>
      </c>
      <c r="H103" s="6"/>
      <c r="I103" s="8">
        <f t="shared" si="2"/>
        <v>0</v>
      </c>
    </row>
    <row r="104" spans="2:9" s="3" customFormat="1" x14ac:dyDescent="0.3">
      <c r="B104" s="113">
        <v>2002321</v>
      </c>
      <c r="C104" s="5" t="s">
        <v>893</v>
      </c>
      <c r="D104" s="6" t="s">
        <v>19</v>
      </c>
      <c r="E104" s="6"/>
      <c r="F104" s="52">
        <v>4</v>
      </c>
      <c r="G104" s="7">
        <v>19.5</v>
      </c>
      <c r="H104" s="6"/>
      <c r="I104" s="8">
        <f t="shared" si="2"/>
        <v>0</v>
      </c>
    </row>
    <row r="105" spans="2:9" s="3" customFormat="1" x14ac:dyDescent="0.3">
      <c r="B105" s="113">
        <v>2002357</v>
      </c>
      <c r="C105" s="5" t="s">
        <v>282</v>
      </c>
      <c r="D105" s="6" t="s">
        <v>19</v>
      </c>
      <c r="E105" s="6" t="s">
        <v>1115</v>
      </c>
      <c r="F105" s="52">
        <v>2</v>
      </c>
      <c r="G105" s="7">
        <v>18.5</v>
      </c>
      <c r="H105" s="6"/>
      <c r="I105" s="8">
        <f t="shared" si="2"/>
        <v>0</v>
      </c>
    </row>
    <row r="106" spans="2:9" s="3" customFormat="1" x14ac:dyDescent="0.3">
      <c r="B106" s="113">
        <v>2002337</v>
      </c>
      <c r="C106" s="5" t="s">
        <v>894</v>
      </c>
      <c r="D106" s="6" t="s">
        <v>19</v>
      </c>
      <c r="E106" s="6"/>
      <c r="F106" s="52">
        <v>4</v>
      </c>
      <c r="G106" s="7">
        <v>19.5</v>
      </c>
      <c r="H106" s="6"/>
      <c r="I106" s="8">
        <f t="shared" si="2"/>
        <v>0</v>
      </c>
    </row>
    <row r="107" spans="2:9" s="3" customFormat="1" x14ac:dyDescent="0.3">
      <c r="B107" s="113">
        <v>2005245</v>
      </c>
      <c r="C107" s="5" t="s">
        <v>895</v>
      </c>
      <c r="D107" s="6" t="s">
        <v>19</v>
      </c>
      <c r="E107" s="6"/>
      <c r="F107" s="52">
        <v>4</v>
      </c>
      <c r="G107" s="7">
        <v>19.5</v>
      </c>
      <c r="H107" s="6"/>
      <c r="I107" s="8">
        <f t="shared" si="2"/>
        <v>0</v>
      </c>
    </row>
    <row r="108" spans="2:9" s="3" customFormat="1" x14ac:dyDescent="0.3">
      <c r="B108" s="113">
        <v>2002364</v>
      </c>
      <c r="C108" s="5" t="s">
        <v>221</v>
      </c>
      <c r="D108" s="6" t="s">
        <v>19</v>
      </c>
      <c r="E108" s="6" t="s">
        <v>1030</v>
      </c>
      <c r="F108" s="52">
        <v>4</v>
      </c>
      <c r="G108" s="7">
        <v>18.5</v>
      </c>
      <c r="H108" s="6"/>
      <c r="I108" s="8">
        <f t="shared" si="2"/>
        <v>0</v>
      </c>
    </row>
    <row r="109" spans="2:9" s="3" customFormat="1" x14ac:dyDescent="0.3">
      <c r="B109" s="113">
        <v>2002368</v>
      </c>
      <c r="C109" s="5" t="s">
        <v>50</v>
      </c>
      <c r="D109" s="6" t="s">
        <v>19</v>
      </c>
      <c r="E109" s="6" t="s">
        <v>1031</v>
      </c>
      <c r="F109" s="52">
        <v>5</v>
      </c>
      <c r="G109" s="7">
        <v>22</v>
      </c>
      <c r="H109" s="6"/>
      <c r="I109" s="8">
        <f t="shared" si="2"/>
        <v>0</v>
      </c>
    </row>
    <row r="110" spans="2:9" s="3" customFormat="1" x14ac:dyDescent="0.3">
      <c r="B110" s="113">
        <v>2002374</v>
      </c>
      <c r="C110" s="5" t="s">
        <v>222</v>
      </c>
      <c r="D110" s="6" t="s">
        <v>19</v>
      </c>
      <c r="E110" s="6"/>
      <c r="F110" s="52">
        <v>5</v>
      </c>
      <c r="G110" s="7">
        <v>29.75</v>
      </c>
      <c r="H110" s="6"/>
      <c r="I110" s="8">
        <f t="shared" si="2"/>
        <v>0</v>
      </c>
    </row>
    <row r="111" spans="2:9" s="3" customFormat="1" x14ac:dyDescent="0.3">
      <c r="B111" s="113">
        <v>2005268</v>
      </c>
      <c r="C111" s="5" t="s">
        <v>222</v>
      </c>
      <c r="D111" s="6" t="s">
        <v>22</v>
      </c>
      <c r="E111" s="6"/>
      <c r="F111" s="52">
        <v>5</v>
      </c>
      <c r="G111" s="7">
        <v>45</v>
      </c>
      <c r="H111" s="6"/>
      <c r="I111" s="8">
        <f t="shared" si="2"/>
        <v>0</v>
      </c>
    </row>
    <row r="112" spans="2:9" s="3" customFormat="1" x14ac:dyDescent="0.3">
      <c r="B112" s="113">
        <v>2002375</v>
      </c>
      <c r="C112" s="5" t="s">
        <v>223</v>
      </c>
      <c r="D112" s="6" t="s">
        <v>19</v>
      </c>
      <c r="E112" s="6"/>
      <c r="F112" s="52">
        <v>6</v>
      </c>
      <c r="G112" s="7">
        <v>19.75</v>
      </c>
      <c r="H112" s="6"/>
      <c r="I112" s="8">
        <f t="shared" si="2"/>
        <v>0</v>
      </c>
    </row>
    <row r="113" spans="2:9" s="3" customFormat="1" x14ac:dyDescent="0.3">
      <c r="B113" s="113">
        <v>2003573</v>
      </c>
      <c r="C113" s="5" t="s">
        <v>698</v>
      </c>
      <c r="D113" s="6" t="s">
        <v>22</v>
      </c>
      <c r="E113" s="6"/>
      <c r="F113" s="52">
        <v>6</v>
      </c>
      <c r="G113" s="7">
        <v>48</v>
      </c>
      <c r="H113" s="6"/>
      <c r="I113" s="8">
        <f t="shared" ref="I113:I144" si="3">G113*H113</f>
        <v>0</v>
      </c>
    </row>
    <row r="114" spans="2:9" s="3" customFormat="1" x14ac:dyDescent="0.3">
      <c r="B114" s="113">
        <v>2002395</v>
      </c>
      <c r="C114" s="5" t="s">
        <v>224</v>
      </c>
      <c r="D114" s="6" t="s">
        <v>19</v>
      </c>
      <c r="E114" s="6" t="s">
        <v>808</v>
      </c>
      <c r="F114" s="52">
        <v>5</v>
      </c>
      <c r="G114" s="7">
        <v>18.75</v>
      </c>
      <c r="H114" s="6"/>
      <c r="I114" s="8">
        <f t="shared" si="3"/>
        <v>0</v>
      </c>
    </row>
    <row r="115" spans="2:9" s="3" customFormat="1" x14ac:dyDescent="0.3">
      <c r="B115" s="113">
        <v>2004354</v>
      </c>
      <c r="C115" s="136" t="s">
        <v>818</v>
      </c>
      <c r="D115" s="6" t="s">
        <v>19</v>
      </c>
      <c r="E115" s="6"/>
      <c r="F115" s="52">
        <v>4</v>
      </c>
      <c r="G115" s="7">
        <v>21.75</v>
      </c>
      <c r="H115" s="6"/>
      <c r="I115" s="8">
        <f t="shared" si="3"/>
        <v>0</v>
      </c>
    </row>
    <row r="116" spans="2:9" s="3" customFormat="1" x14ac:dyDescent="0.3">
      <c r="B116" s="113">
        <v>2003712</v>
      </c>
      <c r="C116" s="5" t="s">
        <v>336</v>
      </c>
      <c r="D116" s="6" t="s">
        <v>19</v>
      </c>
      <c r="E116" s="6" t="s">
        <v>1032</v>
      </c>
      <c r="F116" s="52">
        <v>3</v>
      </c>
      <c r="G116" s="7">
        <v>17.5</v>
      </c>
      <c r="H116" s="6"/>
      <c r="I116" s="8">
        <f t="shared" si="3"/>
        <v>0</v>
      </c>
    </row>
    <row r="117" spans="2:9" s="3" customFormat="1" x14ac:dyDescent="0.3">
      <c r="B117" s="113">
        <v>2003261</v>
      </c>
      <c r="C117" s="5" t="s">
        <v>255</v>
      </c>
      <c r="D117" s="6" t="s">
        <v>21</v>
      </c>
      <c r="E117" s="6"/>
      <c r="F117" s="52">
        <v>3</v>
      </c>
      <c r="G117" s="7">
        <v>27.5</v>
      </c>
      <c r="H117" s="6"/>
      <c r="I117" s="8">
        <f t="shared" si="3"/>
        <v>0</v>
      </c>
    </row>
    <row r="118" spans="2:9" s="3" customFormat="1" x14ac:dyDescent="0.3">
      <c r="B118" s="113">
        <v>2001296</v>
      </c>
      <c r="C118" s="5" t="s">
        <v>183</v>
      </c>
      <c r="D118" s="6" t="s">
        <v>18</v>
      </c>
      <c r="E118" s="6" t="s">
        <v>1033</v>
      </c>
      <c r="F118" s="52">
        <v>6</v>
      </c>
      <c r="G118" s="7">
        <v>8.25</v>
      </c>
      <c r="H118" s="6"/>
      <c r="I118" s="8">
        <f t="shared" si="3"/>
        <v>0</v>
      </c>
    </row>
    <row r="119" spans="2:9" s="3" customFormat="1" x14ac:dyDescent="0.3">
      <c r="B119" s="113">
        <v>2001944</v>
      </c>
      <c r="C119" s="5" t="s">
        <v>183</v>
      </c>
      <c r="D119" s="6" t="s">
        <v>17</v>
      </c>
      <c r="E119" s="6"/>
      <c r="F119" s="52">
        <v>6</v>
      </c>
      <c r="G119" s="7">
        <v>13.75</v>
      </c>
      <c r="H119" s="6"/>
      <c r="I119" s="8">
        <f t="shared" si="3"/>
        <v>0</v>
      </c>
    </row>
    <row r="120" spans="2:9" s="3" customFormat="1" x14ac:dyDescent="0.3">
      <c r="B120" s="113">
        <v>2001298</v>
      </c>
      <c r="C120" s="5" t="s">
        <v>587</v>
      </c>
      <c r="D120" s="6" t="s">
        <v>18</v>
      </c>
      <c r="E120" s="6"/>
      <c r="F120" s="52">
        <v>6</v>
      </c>
      <c r="G120" s="7">
        <v>8.25</v>
      </c>
      <c r="H120" s="6"/>
      <c r="I120" s="8">
        <f t="shared" si="3"/>
        <v>0</v>
      </c>
    </row>
    <row r="121" spans="2:9" s="3" customFormat="1" x14ac:dyDescent="0.3">
      <c r="B121" s="113">
        <v>2001302</v>
      </c>
      <c r="C121" s="5" t="s">
        <v>184</v>
      </c>
      <c r="D121" s="6" t="s">
        <v>18</v>
      </c>
      <c r="E121" s="6"/>
      <c r="F121" s="52">
        <v>6</v>
      </c>
      <c r="G121" s="7">
        <v>8.25</v>
      </c>
      <c r="H121" s="6"/>
      <c r="I121" s="8">
        <f t="shared" si="3"/>
        <v>0</v>
      </c>
    </row>
    <row r="122" spans="2:9" s="3" customFormat="1" x14ac:dyDescent="0.3">
      <c r="B122" s="113">
        <v>2001947</v>
      </c>
      <c r="C122" s="5" t="s">
        <v>393</v>
      </c>
      <c r="D122" s="6" t="s">
        <v>17</v>
      </c>
      <c r="E122" s="6"/>
      <c r="F122" s="52">
        <v>6</v>
      </c>
      <c r="G122" s="7">
        <v>14</v>
      </c>
      <c r="H122" s="6"/>
      <c r="I122" s="8">
        <f t="shared" si="3"/>
        <v>0</v>
      </c>
    </row>
    <row r="123" spans="2:9" s="3" customFormat="1" x14ac:dyDescent="0.3">
      <c r="B123" s="113">
        <v>2003714</v>
      </c>
      <c r="C123" s="5" t="s">
        <v>337</v>
      </c>
      <c r="D123" s="6" t="s">
        <v>19</v>
      </c>
      <c r="E123" s="6" t="s">
        <v>1035</v>
      </c>
      <c r="F123" s="52">
        <v>6</v>
      </c>
      <c r="G123" s="7">
        <v>18</v>
      </c>
      <c r="H123" s="6"/>
      <c r="I123" s="8">
        <f t="shared" si="3"/>
        <v>0</v>
      </c>
    </row>
    <row r="124" spans="2:9" s="3" customFormat="1" x14ac:dyDescent="0.3">
      <c r="B124" s="113"/>
      <c r="C124" s="5" t="s">
        <v>263</v>
      </c>
      <c r="D124" s="6" t="s">
        <v>17</v>
      </c>
      <c r="E124" s="6"/>
      <c r="F124" s="52">
        <v>5</v>
      </c>
      <c r="G124" s="7">
        <v>14.5</v>
      </c>
      <c r="H124" s="6"/>
      <c r="I124" s="8">
        <f t="shared" si="3"/>
        <v>0</v>
      </c>
    </row>
    <row r="125" spans="2:9" s="3" customFormat="1" x14ac:dyDescent="0.3">
      <c r="B125" s="113">
        <v>2002449</v>
      </c>
      <c r="C125" s="5" t="s">
        <v>263</v>
      </c>
      <c r="D125" s="6" t="s">
        <v>19</v>
      </c>
      <c r="E125" s="6"/>
      <c r="F125" s="52">
        <v>5</v>
      </c>
      <c r="G125" s="7">
        <v>17.5</v>
      </c>
      <c r="H125" s="6"/>
      <c r="I125" s="8">
        <f t="shared" si="3"/>
        <v>0</v>
      </c>
    </row>
    <row r="126" spans="2:9" s="3" customFormat="1" x14ac:dyDescent="0.3">
      <c r="B126" s="113">
        <v>2002450</v>
      </c>
      <c r="C126" s="5" t="s">
        <v>51</v>
      </c>
      <c r="D126" s="6" t="s">
        <v>19</v>
      </c>
      <c r="E126" s="6"/>
      <c r="F126" s="52">
        <v>5</v>
      </c>
      <c r="G126" s="7">
        <v>17.5</v>
      </c>
      <c r="H126" s="6"/>
      <c r="I126" s="8">
        <f t="shared" si="3"/>
        <v>0</v>
      </c>
    </row>
    <row r="127" spans="2:9" s="3" customFormat="1" x14ac:dyDescent="0.3">
      <c r="B127" s="113">
        <v>2005227</v>
      </c>
      <c r="C127" s="5" t="s">
        <v>905</v>
      </c>
      <c r="D127" s="6" t="s">
        <v>19</v>
      </c>
      <c r="E127" s="6"/>
      <c r="F127" s="52">
        <v>3</v>
      </c>
      <c r="G127" s="7">
        <v>19.5</v>
      </c>
      <c r="H127" s="6"/>
      <c r="I127" s="8">
        <f t="shared" si="3"/>
        <v>0</v>
      </c>
    </row>
    <row r="128" spans="2:9" s="3" customFormat="1" x14ac:dyDescent="0.3">
      <c r="B128" s="113">
        <v>2003592</v>
      </c>
      <c r="C128" s="5" t="s">
        <v>699</v>
      </c>
      <c r="D128" s="6" t="s">
        <v>22</v>
      </c>
      <c r="E128" s="6" t="s">
        <v>819</v>
      </c>
      <c r="F128" s="52">
        <v>5</v>
      </c>
      <c r="G128" s="7">
        <v>48</v>
      </c>
      <c r="H128" s="6"/>
      <c r="I128" s="8">
        <f t="shared" si="3"/>
        <v>0</v>
      </c>
    </row>
    <row r="129" spans="2:9" s="3" customFormat="1" x14ac:dyDescent="0.3">
      <c r="B129" s="113">
        <v>2003594</v>
      </c>
      <c r="C129" s="5" t="s">
        <v>700</v>
      </c>
      <c r="D129" s="6" t="s">
        <v>22</v>
      </c>
      <c r="E129" s="6"/>
      <c r="F129" s="52">
        <v>5</v>
      </c>
      <c r="G129" s="9">
        <v>48</v>
      </c>
      <c r="H129" s="6"/>
      <c r="I129" s="8">
        <f t="shared" si="3"/>
        <v>0</v>
      </c>
    </row>
    <row r="130" spans="2:9" s="3" customFormat="1" x14ac:dyDescent="0.3">
      <c r="B130" s="113">
        <v>2003595</v>
      </c>
      <c r="C130" s="5" t="s">
        <v>701</v>
      </c>
      <c r="D130" s="6" t="s">
        <v>22</v>
      </c>
      <c r="E130" s="6" t="s">
        <v>808</v>
      </c>
      <c r="F130" s="52">
        <v>5</v>
      </c>
      <c r="G130" s="9">
        <v>48</v>
      </c>
      <c r="H130" s="6"/>
      <c r="I130" s="8">
        <f t="shared" si="3"/>
        <v>0</v>
      </c>
    </row>
    <row r="131" spans="2:9" s="3" customFormat="1" x14ac:dyDescent="0.3">
      <c r="B131" s="113">
        <v>2004527</v>
      </c>
      <c r="C131" s="136" t="s">
        <v>264</v>
      </c>
      <c r="D131" s="6" t="s">
        <v>19</v>
      </c>
      <c r="E131" s="6" t="s">
        <v>820</v>
      </c>
      <c r="F131" s="52">
        <v>5</v>
      </c>
      <c r="G131" s="9">
        <v>21.75</v>
      </c>
      <c r="H131" s="6"/>
      <c r="I131" s="8">
        <f t="shared" si="3"/>
        <v>0</v>
      </c>
    </row>
    <row r="132" spans="2:9" s="3" customFormat="1" x14ac:dyDescent="0.3">
      <c r="B132" s="113">
        <v>2004356</v>
      </c>
      <c r="C132" s="136" t="s">
        <v>52</v>
      </c>
      <c r="D132" s="6" t="s">
        <v>19</v>
      </c>
      <c r="E132" s="6" t="s">
        <v>821</v>
      </c>
      <c r="F132" s="52">
        <v>5</v>
      </c>
      <c r="G132" s="9">
        <v>21.75</v>
      </c>
      <c r="H132" s="6"/>
      <c r="I132" s="8">
        <f t="shared" si="3"/>
        <v>0</v>
      </c>
    </row>
    <row r="133" spans="2:9" s="3" customFormat="1" x14ac:dyDescent="0.3">
      <c r="B133" s="113">
        <v>2004357</v>
      </c>
      <c r="C133" s="136" t="s">
        <v>265</v>
      </c>
      <c r="D133" s="6" t="s">
        <v>19</v>
      </c>
      <c r="E133" s="6" t="s">
        <v>804</v>
      </c>
      <c r="F133" s="52">
        <v>5</v>
      </c>
      <c r="G133" s="7">
        <v>21.75</v>
      </c>
      <c r="H133" s="6"/>
      <c r="I133" s="8">
        <f t="shared" si="3"/>
        <v>0</v>
      </c>
    </row>
    <row r="134" spans="2:9" s="3" customFormat="1" x14ac:dyDescent="0.3">
      <c r="B134" s="113">
        <v>2003597</v>
      </c>
      <c r="C134" s="5" t="s">
        <v>702</v>
      </c>
      <c r="D134" s="6" t="s">
        <v>22</v>
      </c>
      <c r="E134" s="6" t="s">
        <v>806</v>
      </c>
      <c r="F134" s="52">
        <v>5</v>
      </c>
      <c r="G134" s="7">
        <v>48</v>
      </c>
      <c r="H134" s="6"/>
      <c r="I134" s="8">
        <f t="shared" si="3"/>
        <v>0</v>
      </c>
    </row>
    <row r="135" spans="2:9" s="3" customFormat="1" x14ac:dyDescent="0.3">
      <c r="B135" s="113">
        <v>2003598</v>
      </c>
      <c r="C135" s="5" t="s">
        <v>703</v>
      </c>
      <c r="D135" s="6" t="s">
        <v>22</v>
      </c>
      <c r="E135" s="6" t="s">
        <v>804</v>
      </c>
      <c r="F135" s="52">
        <v>5</v>
      </c>
      <c r="G135" s="7">
        <v>48</v>
      </c>
      <c r="H135" s="6"/>
      <c r="I135" s="8">
        <f t="shared" si="3"/>
        <v>0</v>
      </c>
    </row>
    <row r="136" spans="2:9" s="3" customFormat="1" x14ac:dyDescent="0.3">
      <c r="B136" s="113">
        <v>2002502</v>
      </c>
      <c r="C136" s="5" t="s">
        <v>225</v>
      </c>
      <c r="D136" s="6" t="s">
        <v>19</v>
      </c>
      <c r="E136" s="6" t="s">
        <v>804</v>
      </c>
      <c r="F136" s="52">
        <v>5</v>
      </c>
      <c r="G136" s="7">
        <v>17.5</v>
      </c>
      <c r="H136" s="6"/>
      <c r="I136" s="8">
        <f t="shared" si="3"/>
        <v>0</v>
      </c>
    </row>
    <row r="137" spans="2:9" s="3" customFormat="1" x14ac:dyDescent="0.3">
      <c r="B137" s="113">
        <v>2005070</v>
      </c>
      <c r="C137" s="136" t="s">
        <v>858</v>
      </c>
      <c r="D137" s="6" t="s">
        <v>19</v>
      </c>
      <c r="E137" s="6" t="s">
        <v>822</v>
      </c>
      <c r="F137" s="52">
        <v>3</v>
      </c>
      <c r="G137" s="9">
        <v>21.75</v>
      </c>
      <c r="H137" s="6"/>
      <c r="I137" s="8">
        <f t="shared" si="3"/>
        <v>0</v>
      </c>
    </row>
    <row r="138" spans="2:9" s="3" customFormat="1" x14ac:dyDescent="0.3">
      <c r="B138" s="113">
        <v>2004719</v>
      </c>
      <c r="C138" s="136" t="s">
        <v>854</v>
      </c>
      <c r="D138" s="6" t="s">
        <v>19</v>
      </c>
      <c r="E138" s="6" t="s">
        <v>811</v>
      </c>
      <c r="F138" s="52">
        <v>5</v>
      </c>
      <c r="G138" s="9">
        <v>21.75</v>
      </c>
      <c r="H138" s="6"/>
      <c r="I138" s="8">
        <f t="shared" si="3"/>
        <v>0</v>
      </c>
    </row>
    <row r="139" spans="2:9" s="3" customFormat="1" x14ac:dyDescent="0.3">
      <c r="B139" s="113">
        <v>2004358</v>
      </c>
      <c r="C139" s="136" t="s">
        <v>855</v>
      </c>
      <c r="D139" s="6" t="s">
        <v>19</v>
      </c>
      <c r="E139" s="6" t="s">
        <v>822</v>
      </c>
      <c r="F139" s="52">
        <v>3</v>
      </c>
      <c r="G139" s="7">
        <v>21.75</v>
      </c>
      <c r="H139" s="6"/>
      <c r="I139" s="8">
        <f t="shared" si="3"/>
        <v>0</v>
      </c>
    </row>
    <row r="140" spans="2:9" s="3" customFormat="1" x14ac:dyDescent="0.3">
      <c r="B140" s="113">
        <v>2004359</v>
      </c>
      <c r="C140" s="136" t="s">
        <v>856</v>
      </c>
      <c r="D140" s="6" t="s">
        <v>19</v>
      </c>
      <c r="E140" s="6" t="s">
        <v>822</v>
      </c>
      <c r="F140" s="52">
        <v>3</v>
      </c>
      <c r="G140" s="7">
        <v>21.75</v>
      </c>
      <c r="H140" s="6"/>
      <c r="I140" s="8">
        <f t="shared" si="3"/>
        <v>0</v>
      </c>
    </row>
    <row r="141" spans="2:9" s="3" customFormat="1" x14ac:dyDescent="0.3">
      <c r="B141" s="113">
        <v>2004702</v>
      </c>
      <c r="C141" s="136" t="s">
        <v>857</v>
      </c>
      <c r="D141" s="6" t="s">
        <v>19</v>
      </c>
      <c r="E141" s="6" t="s">
        <v>808</v>
      </c>
      <c r="F141" s="52">
        <v>3</v>
      </c>
      <c r="G141" s="7">
        <v>21.75</v>
      </c>
      <c r="H141" s="6"/>
      <c r="I141" s="8">
        <f t="shared" si="3"/>
        <v>0</v>
      </c>
    </row>
    <row r="142" spans="2:9" s="3" customFormat="1" x14ac:dyDescent="0.3">
      <c r="B142" s="113">
        <v>2004715</v>
      </c>
      <c r="C142" s="136" t="s">
        <v>823</v>
      </c>
      <c r="D142" s="6" t="s">
        <v>19</v>
      </c>
      <c r="E142" s="6" t="s">
        <v>808</v>
      </c>
      <c r="F142" s="52">
        <v>5</v>
      </c>
      <c r="G142" s="7">
        <v>21.75</v>
      </c>
      <c r="H142" s="6"/>
      <c r="I142" s="8">
        <f t="shared" si="3"/>
        <v>0</v>
      </c>
    </row>
    <row r="143" spans="2:9" s="3" customFormat="1" x14ac:dyDescent="0.3">
      <c r="B143" s="113">
        <v>2005083</v>
      </c>
      <c r="C143" s="136" t="s">
        <v>266</v>
      </c>
      <c r="D143" s="6" t="s">
        <v>19</v>
      </c>
      <c r="E143" s="6" t="s">
        <v>808</v>
      </c>
      <c r="F143" s="52">
        <v>3</v>
      </c>
      <c r="G143" s="7">
        <v>21.75</v>
      </c>
      <c r="H143" s="6"/>
      <c r="I143" s="8">
        <f t="shared" si="3"/>
        <v>0</v>
      </c>
    </row>
    <row r="144" spans="2:9" s="3" customFormat="1" x14ac:dyDescent="0.3">
      <c r="B144" s="113">
        <v>2005292</v>
      </c>
      <c r="C144" s="5" t="s">
        <v>853</v>
      </c>
      <c r="D144" s="6" t="s">
        <v>19</v>
      </c>
      <c r="E144" s="6" t="s">
        <v>824</v>
      </c>
      <c r="F144" s="52">
        <v>4</v>
      </c>
      <c r="G144" s="7">
        <v>21.75</v>
      </c>
      <c r="H144" s="6"/>
      <c r="I144" s="8">
        <f t="shared" si="3"/>
        <v>0</v>
      </c>
    </row>
    <row r="145" spans="2:9" s="3" customFormat="1" x14ac:dyDescent="0.3">
      <c r="B145" s="113">
        <v>2005293</v>
      </c>
      <c r="C145" s="5" t="s">
        <v>917</v>
      </c>
      <c r="D145" s="6" t="s">
        <v>19</v>
      </c>
      <c r="E145" s="6" t="s">
        <v>803</v>
      </c>
      <c r="F145" s="52">
        <v>4</v>
      </c>
      <c r="G145" s="7">
        <v>21.75</v>
      </c>
      <c r="H145" s="6"/>
      <c r="I145" s="8">
        <f t="shared" ref="I145:I176" si="4">G145*H145</f>
        <v>0</v>
      </c>
    </row>
    <row r="146" spans="2:9" s="3" customFormat="1" x14ac:dyDescent="0.3">
      <c r="B146" s="113">
        <v>2005295</v>
      </c>
      <c r="C146" s="5" t="s">
        <v>918</v>
      </c>
      <c r="D146" s="6" t="s">
        <v>19</v>
      </c>
      <c r="E146" s="6" t="s">
        <v>851</v>
      </c>
      <c r="F146" s="52">
        <v>4</v>
      </c>
      <c r="G146" s="7">
        <v>21.75</v>
      </c>
      <c r="H146" s="6"/>
      <c r="I146" s="8">
        <f t="shared" si="4"/>
        <v>0</v>
      </c>
    </row>
    <row r="147" spans="2:9" s="3" customFormat="1" x14ac:dyDescent="0.3">
      <c r="B147" s="113">
        <v>2005291</v>
      </c>
      <c r="C147" s="5" t="s">
        <v>919</v>
      </c>
      <c r="D147" s="6" t="s">
        <v>19</v>
      </c>
      <c r="E147" s="6" t="s">
        <v>852</v>
      </c>
      <c r="F147" s="52">
        <v>4</v>
      </c>
      <c r="G147" s="7">
        <v>21.75</v>
      </c>
      <c r="H147" s="6"/>
      <c r="I147" s="8">
        <f t="shared" si="4"/>
        <v>0</v>
      </c>
    </row>
    <row r="148" spans="2:9" s="3" customFormat="1" x14ac:dyDescent="0.3">
      <c r="B148" s="113">
        <v>2005294</v>
      </c>
      <c r="C148" s="5" t="s">
        <v>937</v>
      </c>
      <c r="D148" s="6" t="s">
        <v>19</v>
      </c>
      <c r="E148" s="6" t="s">
        <v>808</v>
      </c>
      <c r="F148" s="52">
        <v>4</v>
      </c>
      <c r="G148" s="7">
        <v>21.75</v>
      </c>
      <c r="H148" s="6"/>
      <c r="I148" s="8">
        <f t="shared" si="4"/>
        <v>0</v>
      </c>
    </row>
    <row r="149" spans="2:9" s="3" customFormat="1" x14ac:dyDescent="0.3">
      <c r="B149" s="113">
        <v>2002540</v>
      </c>
      <c r="C149" s="5" t="s">
        <v>226</v>
      </c>
      <c r="D149" s="6" t="s">
        <v>19</v>
      </c>
      <c r="E149" s="6" t="s">
        <v>824</v>
      </c>
      <c r="F149" s="52">
        <v>5</v>
      </c>
      <c r="G149" s="7">
        <v>18.75</v>
      </c>
      <c r="H149" s="6"/>
      <c r="I149" s="8">
        <f t="shared" si="4"/>
        <v>0</v>
      </c>
    </row>
    <row r="150" spans="2:9" s="3" customFormat="1" x14ac:dyDescent="0.3">
      <c r="B150" s="113">
        <v>2003728</v>
      </c>
      <c r="C150" s="5" t="s">
        <v>338</v>
      </c>
      <c r="D150" s="6" t="s">
        <v>19</v>
      </c>
      <c r="E150" s="6" t="s">
        <v>815</v>
      </c>
      <c r="F150" s="52">
        <v>4</v>
      </c>
      <c r="G150" s="7">
        <v>21.75</v>
      </c>
      <c r="H150" s="6"/>
      <c r="I150" s="8">
        <f t="shared" si="4"/>
        <v>0</v>
      </c>
    </row>
    <row r="151" spans="2:9" s="3" customFormat="1" x14ac:dyDescent="0.3">
      <c r="B151" s="113">
        <v>2003732</v>
      </c>
      <c r="C151" s="5" t="s">
        <v>1013</v>
      </c>
      <c r="D151" s="6" t="s">
        <v>19</v>
      </c>
      <c r="E151" s="6" t="s">
        <v>825</v>
      </c>
      <c r="F151" s="52">
        <v>5</v>
      </c>
      <c r="G151" s="7">
        <v>21.75</v>
      </c>
      <c r="H151" s="6"/>
      <c r="I151" s="8">
        <f t="shared" si="4"/>
        <v>0</v>
      </c>
    </row>
    <row r="152" spans="2:9" s="3" customFormat="1" x14ac:dyDescent="0.3">
      <c r="B152" s="113">
        <v>2002549</v>
      </c>
      <c r="C152" s="5" t="s">
        <v>227</v>
      </c>
      <c r="D152" s="6" t="s">
        <v>19</v>
      </c>
      <c r="E152" s="6" t="s">
        <v>824</v>
      </c>
      <c r="F152" s="52">
        <v>6</v>
      </c>
      <c r="G152" s="7">
        <v>18.75</v>
      </c>
      <c r="H152" s="6"/>
      <c r="I152" s="8">
        <f t="shared" si="4"/>
        <v>0</v>
      </c>
    </row>
    <row r="153" spans="2:9" s="3" customFormat="1" x14ac:dyDescent="0.3">
      <c r="B153" s="113">
        <v>2005354</v>
      </c>
      <c r="C153" s="136" t="s">
        <v>1207</v>
      </c>
      <c r="D153" s="6" t="s">
        <v>19</v>
      </c>
      <c r="E153" s="6" t="s">
        <v>1012</v>
      </c>
      <c r="F153" s="52">
        <v>3</v>
      </c>
      <c r="G153" s="7">
        <v>21.75</v>
      </c>
      <c r="H153" s="6"/>
      <c r="I153" s="8">
        <f t="shared" si="4"/>
        <v>0</v>
      </c>
    </row>
    <row r="154" spans="2:9" s="3" customFormat="1" x14ac:dyDescent="0.3">
      <c r="B154" s="113">
        <v>2004151</v>
      </c>
      <c r="C154" s="5" t="s">
        <v>339</v>
      </c>
      <c r="D154" s="6" t="s">
        <v>19</v>
      </c>
      <c r="E154" s="6" t="s">
        <v>808</v>
      </c>
      <c r="F154" s="52">
        <v>3</v>
      </c>
      <c r="G154" s="7">
        <v>21.75</v>
      </c>
      <c r="H154" s="6"/>
      <c r="I154" s="8">
        <f t="shared" si="4"/>
        <v>0</v>
      </c>
    </row>
    <row r="155" spans="2:9" s="3" customFormat="1" x14ac:dyDescent="0.3">
      <c r="B155" s="113">
        <v>2004666</v>
      </c>
      <c r="C155" s="5" t="s">
        <v>704</v>
      </c>
      <c r="D155" s="6" t="s">
        <v>22</v>
      </c>
      <c r="E155" s="6" t="s">
        <v>808</v>
      </c>
      <c r="F155" s="52">
        <v>3</v>
      </c>
      <c r="G155" s="7">
        <v>78</v>
      </c>
      <c r="H155" s="6"/>
      <c r="I155" s="8">
        <f t="shared" si="4"/>
        <v>0</v>
      </c>
    </row>
    <row r="156" spans="2:9" s="3" customFormat="1" x14ac:dyDescent="0.3">
      <c r="B156" s="113">
        <v>2000293</v>
      </c>
      <c r="C156" s="5" t="s">
        <v>588</v>
      </c>
      <c r="D156" s="6" t="s">
        <v>23</v>
      </c>
      <c r="E156" s="6" t="s">
        <v>808</v>
      </c>
      <c r="F156" s="52">
        <v>3</v>
      </c>
      <c r="G156" s="7">
        <v>88</v>
      </c>
      <c r="H156" s="6"/>
      <c r="I156" s="8">
        <f t="shared" si="4"/>
        <v>0</v>
      </c>
    </row>
    <row r="157" spans="2:9" s="3" customFormat="1" x14ac:dyDescent="0.3">
      <c r="B157" s="113">
        <v>2004660</v>
      </c>
      <c r="C157" s="5" t="s">
        <v>579</v>
      </c>
      <c r="D157" s="6" t="s">
        <v>21</v>
      </c>
      <c r="E157" s="6" t="s">
        <v>808</v>
      </c>
      <c r="F157" s="52">
        <v>3</v>
      </c>
      <c r="G157" s="7">
        <v>45</v>
      </c>
      <c r="H157" s="6"/>
      <c r="I157" s="8">
        <f t="shared" si="4"/>
        <v>0</v>
      </c>
    </row>
    <row r="158" spans="2:9" s="3" customFormat="1" x14ac:dyDescent="0.3">
      <c r="B158" s="114"/>
      <c r="C158" s="5" t="s">
        <v>859</v>
      </c>
      <c r="D158" s="6" t="s">
        <v>22</v>
      </c>
      <c r="E158" s="6" t="s">
        <v>808</v>
      </c>
      <c r="F158" s="52">
        <v>3</v>
      </c>
      <c r="G158" s="7">
        <v>78</v>
      </c>
      <c r="H158" s="6"/>
      <c r="I158" s="8">
        <f t="shared" si="4"/>
        <v>0</v>
      </c>
    </row>
    <row r="159" spans="2:9" s="3" customFormat="1" x14ac:dyDescent="0.3">
      <c r="B159" s="114"/>
      <c r="C159" s="5" t="s">
        <v>938</v>
      </c>
      <c r="D159" s="6" t="s">
        <v>19</v>
      </c>
      <c r="E159" s="6" t="s">
        <v>808</v>
      </c>
      <c r="F159" s="52">
        <v>4</v>
      </c>
      <c r="G159" s="7">
        <v>29.75</v>
      </c>
      <c r="H159" s="6"/>
      <c r="I159" s="8">
        <f t="shared" si="4"/>
        <v>0</v>
      </c>
    </row>
    <row r="160" spans="2:9" s="3" customFormat="1" x14ac:dyDescent="0.3">
      <c r="B160" s="113">
        <v>2005133</v>
      </c>
      <c r="C160" s="5" t="s">
        <v>920</v>
      </c>
      <c r="D160" s="6" t="s">
        <v>19</v>
      </c>
      <c r="E160" s="6" t="s">
        <v>828</v>
      </c>
      <c r="F160" s="52">
        <v>5</v>
      </c>
      <c r="G160" s="7">
        <v>21.75</v>
      </c>
      <c r="H160" s="6"/>
      <c r="I160" s="8">
        <f t="shared" si="4"/>
        <v>0</v>
      </c>
    </row>
    <row r="161" spans="2:9" s="3" customFormat="1" x14ac:dyDescent="0.3">
      <c r="B161" s="113">
        <v>2004895</v>
      </c>
      <c r="C161" s="5" t="s">
        <v>267</v>
      </c>
      <c r="D161" s="6" t="s">
        <v>19</v>
      </c>
      <c r="E161" s="6" t="s">
        <v>827</v>
      </c>
      <c r="F161" s="52">
        <v>5</v>
      </c>
      <c r="G161" s="7">
        <v>19.75</v>
      </c>
      <c r="H161" s="6"/>
      <c r="I161" s="8">
        <f t="shared" si="4"/>
        <v>0</v>
      </c>
    </row>
    <row r="162" spans="2:9" s="3" customFormat="1" x14ac:dyDescent="0.3">
      <c r="B162" s="113">
        <v>2002559</v>
      </c>
      <c r="C162" s="5" t="s">
        <v>53</v>
      </c>
      <c r="D162" s="6" t="s">
        <v>19</v>
      </c>
      <c r="E162" s="6" t="s">
        <v>828</v>
      </c>
      <c r="F162" s="52">
        <v>5</v>
      </c>
      <c r="G162" s="7">
        <v>19.75</v>
      </c>
      <c r="H162" s="6"/>
      <c r="I162" s="8">
        <f t="shared" si="4"/>
        <v>0</v>
      </c>
    </row>
    <row r="163" spans="2:9" s="3" customFormat="1" x14ac:dyDescent="0.3">
      <c r="B163" s="113">
        <v>2004896</v>
      </c>
      <c r="C163" s="5" t="s">
        <v>860</v>
      </c>
      <c r="D163" s="6" t="s">
        <v>19</v>
      </c>
      <c r="E163" s="6" t="s">
        <v>828</v>
      </c>
      <c r="F163" s="52">
        <v>5</v>
      </c>
      <c r="G163" s="7">
        <v>21.75</v>
      </c>
      <c r="H163" s="6"/>
      <c r="I163" s="8">
        <f t="shared" si="4"/>
        <v>0</v>
      </c>
    </row>
    <row r="164" spans="2:9" s="3" customFormat="1" x14ac:dyDescent="0.3">
      <c r="B164" s="113">
        <v>2003747</v>
      </c>
      <c r="C164" s="5" t="s">
        <v>340</v>
      </c>
      <c r="D164" s="6" t="s">
        <v>19</v>
      </c>
      <c r="E164" s="6"/>
      <c r="F164" s="52">
        <v>5</v>
      </c>
      <c r="G164" s="9">
        <v>19.75</v>
      </c>
      <c r="H164" s="6"/>
      <c r="I164" s="8">
        <f t="shared" si="4"/>
        <v>0</v>
      </c>
    </row>
    <row r="165" spans="2:9" s="3" customFormat="1" x14ac:dyDescent="0.3">
      <c r="B165" s="113">
        <v>2002567</v>
      </c>
      <c r="C165" s="5" t="s">
        <v>228</v>
      </c>
      <c r="D165" s="6" t="s">
        <v>19</v>
      </c>
      <c r="E165" s="6"/>
      <c r="F165" s="52">
        <v>5</v>
      </c>
      <c r="G165" s="7">
        <v>18.25</v>
      </c>
      <c r="H165" s="6"/>
      <c r="I165" s="8">
        <f t="shared" si="4"/>
        <v>0</v>
      </c>
    </row>
    <row r="166" spans="2:9" s="3" customFormat="1" x14ac:dyDescent="0.3">
      <c r="B166" s="113">
        <v>2003748</v>
      </c>
      <c r="C166" s="5" t="s">
        <v>341</v>
      </c>
      <c r="D166" s="6" t="s">
        <v>19</v>
      </c>
      <c r="E166" s="6"/>
      <c r="F166" s="52">
        <v>5</v>
      </c>
      <c r="G166" s="7">
        <v>19.75</v>
      </c>
      <c r="H166" s="6"/>
      <c r="I166" s="8">
        <f t="shared" si="4"/>
        <v>0</v>
      </c>
    </row>
    <row r="167" spans="2:9" s="3" customFormat="1" x14ac:dyDescent="0.3">
      <c r="B167" s="113">
        <v>2003749</v>
      </c>
      <c r="C167" s="5" t="s">
        <v>342</v>
      </c>
      <c r="D167" s="6" t="s">
        <v>19</v>
      </c>
      <c r="E167" s="6"/>
      <c r="F167" s="52">
        <v>6</v>
      </c>
      <c r="G167" s="7">
        <v>18.25</v>
      </c>
      <c r="H167" s="6"/>
      <c r="I167" s="8">
        <f t="shared" si="4"/>
        <v>0</v>
      </c>
    </row>
    <row r="168" spans="2:9" s="3" customFormat="1" x14ac:dyDescent="0.3">
      <c r="B168" s="113">
        <v>2003750</v>
      </c>
      <c r="C168" s="5" t="s">
        <v>343</v>
      </c>
      <c r="D168" s="6" t="s">
        <v>19</v>
      </c>
      <c r="E168" s="6"/>
      <c r="F168" s="52">
        <v>5</v>
      </c>
      <c r="G168" s="7">
        <v>18.25</v>
      </c>
      <c r="H168" s="6"/>
      <c r="I168" s="8">
        <f t="shared" si="4"/>
        <v>0</v>
      </c>
    </row>
    <row r="169" spans="2:9" s="3" customFormat="1" x14ac:dyDescent="0.3">
      <c r="B169" s="113">
        <v>2003751</v>
      </c>
      <c r="C169" s="5" t="s">
        <v>344</v>
      </c>
      <c r="D169" s="6" t="s">
        <v>19</v>
      </c>
      <c r="E169" s="6"/>
      <c r="F169" s="52">
        <v>5</v>
      </c>
      <c r="G169" s="7">
        <v>18.25</v>
      </c>
      <c r="H169" s="6"/>
      <c r="I169" s="8">
        <f t="shared" si="4"/>
        <v>0</v>
      </c>
    </row>
    <row r="170" spans="2:9" s="3" customFormat="1" x14ac:dyDescent="0.3">
      <c r="B170" s="113">
        <v>2002570</v>
      </c>
      <c r="C170" s="5" t="s">
        <v>268</v>
      </c>
      <c r="D170" s="6" t="s">
        <v>19</v>
      </c>
      <c r="E170" s="6"/>
      <c r="F170" s="52">
        <v>5</v>
      </c>
      <c r="G170" s="7">
        <v>18.25</v>
      </c>
      <c r="H170" s="6"/>
      <c r="I170" s="8">
        <f t="shared" si="4"/>
        <v>0</v>
      </c>
    </row>
    <row r="171" spans="2:9" s="3" customFormat="1" x14ac:dyDescent="0.3">
      <c r="B171" s="113">
        <v>2002571</v>
      </c>
      <c r="C171" s="5" t="s">
        <v>229</v>
      </c>
      <c r="D171" s="6" t="s">
        <v>19</v>
      </c>
      <c r="E171" s="6"/>
      <c r="F171" s="52">
        <v>5</v>
      </c>
      <c r="G171" s="7">
        <v>18.25</v>
      </c>
      <c r="H171" s="6"/>
      <c r="I171" s="8">
        <f t="shared" si="4"/>
        <v>0</v>
      </c>
    </row>
    <row r="172" spans="2:9" s="3" customFormat="1" x14ac:dyDescent="0.3">
      <c r="B172" s="113">
        <v>2002572</v>
      </c>
      <c r="C172" s="5" t="s">
        <v>230</v>
      </c>
      <c r="D172" s="6" t="s">
        <v>19</v>
      </c>
      <c r="E172" s="6"/>
      <c r="F172" s="52">
        <v>5</v>
      </c>
      <c r="G172" s="7">
        <v>19.75</v>
      </c>
      <c r="H172" s="6"/>
      <c r="I172" s="8">
        <f t="shared" si="4"/>
        <v>0</v>
      </c>
    </row>
    <row r="173" spans="2:9" s="3" customFormat="1" x14ac:dyDescent="0.3">
      <c r="B173" s="113">
        <v>2002576</v>
      </c>
      <c r="C173" s="5" t="s">
        <v>231</v>
      </c>
      <c r="D173" s="6" t="s">
        <v>19</v>
      </c>
      <c r="E173" s="6"/>
      <c r="F173" s="52">
        <v>5</v>
      </c>
      <c r="G173" s="7">
        <v>18.25</v>
      </c>
      <c r="H173" s="6"/>
      <c r="I173" s="8">
        <f t="shared" si="4"/>
        <v>0</v>
      </c>
    </row>
    <row r="174" spans="2:9" s="3" customFormat="1" x14ac:dyDescent="0.3">
      <c r="B174" s="113">
        <v>2003756</v>
      </c>
      <c r="C174" s="5" t="s">
        <v>345</v>
      </c>
      <c r="D174" s="6" t="s">
        <v>19</v>
      </c>
      <c r="E174" s="6"/>
      <c r="F174" s="52">
        <v>5</v>
      </c>
      <c r="G174" s="7">
        <v>19.75</v>
      </c>
      <c r="H174" s="6"/>
      <c r="I174" s="8">
        <f t="shared" si="4"/>
        <v>0</v>
      </c>
    </row>
    <row r="175" spans="2:9" s="3" customFormat="1" x14ac:dyDescent="0.3">
      <c r="B175" s="113">
        <v>2004534</v>
      </c>
      <c r="C175" s="5" t="s">
        <v>346</v>
      </c>
      <c r="D175" s="6" t="s">
        <v>19</v>
      </c>
      <c r="E175" s="6"/>
      <c r="F175" s="52">
        <v>5</v>
      </c>
      <c r="G175" s="7">
        <v>19.75</v>
      </c>
      <c r="H175" s="6"/>
      <c r="I175" s="8">
        <f t="shared" si="4"/>
        <v>0</v>
      </c>
    </row>
    <row r="176" spans="2:9" s="3" customFormat="1" x14ac:dyDescent="0.3">
      <c r="B176" s="113">
        <v>2002585</v>
      </c>
      <c r="C176" s="5" t="s">
        <v>902</v>
      </c>
      <c r="D176" s="6" t="s">
        <v>19</v>
      </c>
      <c r="E176" s="6"/>
      <c r="F176" s="52">
        <v>5</v>
      </c>
      <c r="G176" s="7">
        <v>19.75</v>
      </c>
      <c r="H176" s="6"/>
      <c r="I176" s="8">
        <f t="shared" si="4"/>
        <v>0</v>
      </c>
    </row>
    <row r="177" spans="2:9" s="3" customFormat="1" x14ac:dyDescent="0.3">
      <c r="B177" s="113">
        <v>2003758</v>
      </c>
      <c r="C177" s="5" t="s">
        <v>347</v>
      </c>
      <c r="D177" s="6" t="s">
        <v>19</v>
      </c>
      <c r="E177" s="6"/>
      <c r="F177" s="52">
        <v>5</v>
      </c>
      <c r="G177" s="7">
        <v>19.75</v>
      </c>
      <c r="H177" s="6"/>
      <c r="I177" s="8">
        <f t="shared" ref="I177:I208" si="5">G177*H177</f>
        <v>0</v>
      </c>
    </row>
    <row r="178" spans="2:9" s="3" customFormat="1" x14ac:dyDescent="0.3">
      <c r="B178" s="113">
        <v>2003759</v>
      </c>
      <c r="C178" s="5" t="s">
        <v>348</v>
      </c>
      <c r="D178" s="6" t="s">
        <v>19</v>
      </c>
      <c r="E178" s="6"/>
      <c r="F178" s="52">
        <v>6</v>
      </c>
      <c r="G178" s="7">
        <v>19.75</v>
      </c>
      <c r="H178" s="6"/>
      <c r="I178" s="8">
        <f t="shared" si="5"/>
        <v>0</v>
      </c>
    </row>
    <row r="179" spans="2:9" s="3" customFormat="1" x14ac:dyDescent="0.3">
      <c r="B179" s="113">
        <v>2004157</v>
      </c>
      <c r="C179" s="136" t="s">
        <v>54</v>
      </c>
      <c r="D179" s="6" t="s">
        <v>19</v>
      </c>
      <c r="E179" s="6" t="s">
        <v>1034</v>
      </c>
      <c r="F179" s="52">
        <v>5</v>
      </c>
      <c r="G179" s="7">
        <v>21.75</v>
      </c>
      <c r="H179" s="6"/>
      <c r="I179" s="8">
        <f t="shared" si="5"/>
        <v>0</v>
      </c>
    </row>
    <row r="180" spans="2:9" s="3" customFormat="1" x14ac:dyDescent="0.3">
      <c r="B180" s="113">
        <v>2001461</v>
      </c>
      <c r="C180" s="5" t="s">
        <v>185</v>
      </c>
      <c r="D180" s="6" t="s">
        <v>18</v>
      </c>
      <c r="E180" s="6"/>
      <c r="F180" s="52">
        <v>4</v>
      </c>
      <c r="G180" s="7">
        <v>9</v>
      </c>
      <c r="H180" s="6"/>
      <c r="I180" s="8">
        <f t="shared" si="5"/>
        <v>0</v>
      </c>
    </row>
    <row r="181" spans="2:9" s="3" customFormat="1" x14ac:dyDescent="0.3">
      <c r="B181" s="113">
        <v>2001468</v>
      </c>
      <c r="C181" s="5" t="s">
        <v>186</v>
      </c>
      <c r="D181" s="6" t="s">
        <v>18</v>
      </c>
      <c r="E181" s="6"/>
      <c r="F181" s="52">
        <v>4</v>
      </c>
      <c r="G181" s="7">
        <v>9</v>
      </c>
      <c r="H181" s="6"/>
      <c r="I181" s="8">
        <f t="shared" si="5"/>
        <v>0</v>
      </c>
    </row>
    <row r="182" spans="2:9" s="3" customFormat="1" x14ac:dyDescent="0.3">
      <c r="B182" s="113">
        <v>2002606</v>
      </c>
      <c r="C182" s="5" t="s">
        <v>186</v>
      </c>
      <c r="D182" s="6" t="s">
        <v>19</v>
      </c>
      <c r="E182" s="6"/>
      <c r="F182" s="52">
        <v>4</v>
      </c>
      <c r="G182" s="7">
        <v>18.25</v>
      </c>
      <c r="H182" s="6"/>
      <c r="I182" s="8">
        <f t="shared" si="5"/>
        <v>0</v>
      </c>
    </row>
    <row r="183" spans="2:9" s="3" customFormat="1" x14ac:dyDescent="0.3">
      <c r="B183" s="113">
        <v>2002607</v>
      </c>
      <c r="C183" s="5" t="s">
        <v>55</v>
      </c>
      <c r="D183" s="6" t="s">
        <v>19</v>
      </c>
      <c r="E183" s="6"/>
      <c r="F183" s="52">
        <v>4</v>
      </c>
      <c r="G183" s="7">
        <v>18.25</v>
      </c>
      <c r="H183" s="6"/>
      <c r="I183" s="8">
        <f t="shared" si="5"/>
        <v>0</v>
      </c>
    </row>
    <row r="184" spans="2:9" s="3" customFormat="1" x14ac:dyDescent="0.3">
      <c r="B184" s="113">
        <v>2001471</v>
      </c>
      <c r="C184" s="5" t="s">
        <v>589</v>
      </c>
      <c r="D184" s="6" t="s">
        <v>18</v>
      </c>
      <c r="E184" s="6"/>
      <c r="F184" s="52">
        <v>4</v>
      </c>
      <c r="G184" s="7">
        <v>9</v>
      </c>
      <c r="H184" s="6"/>
      <c r="I184" s="8">
        <f t="shared" si="5"/>
        <v>0</v>
      </c>
    </row>
    <row r="185" spans="2:9" s="3" customFormat="1" x14ac:dyDescent="0.3">
      <c r="B185" s="113">
        <v>2002615</v>
      </c>
      <c r="C185" s="5" t="s">
        <v>232</v>
      </c>
      <c r="D185" s="6" t="s">
        <v>19</v>
      </c>
      <c r="E185" s="6"/>
      <c r="F185" s="52">
        <v>4</v>
      </c>
      <c r="G185" s="7">
        <v>18.25</v>
      </c>
      <c r="H185" s="6"/>
      <c r="I185" s="8">
        <f t="shared" si="5"/>
        <v>0</v>
      </c>
    </row>
    <row r="186" spans="2:9" s="3" customFormat="1" x14ac:dyDescent="0.3">
      <c r="B186" s="113">
        <v>2003785</v>
      </c>
      <c r="C186" s="5" t="s">
        <v>349</v>
      </c>
      <c r="D186" s="6" t="s">
        <v>19</v>
      </c>
      <c r="E186" s="6"/>
      <c r="F186" s="52">
        <v>3</v>
      </c>
      <c r="G186" s="7">
        <v>18.25</v>
      </c>
      <c r="H186" s="6"/>
      <c r="I186" s="8">
        <f t="shared" si="5"/>
        <v>0</v>
      </c>
    </row>
    <row r="187" spans="2:9" s="3" customFormat="1" x14ac:dyDescent="0.3">
      <c r="B187" s="113">
        <v>2001490</v>
      </c>
      <c r="C187" s="5" t="s">
        <v>187</v>
      </c>
      <c r="D187" s="6" t="s">
        <v>18</v>
      </c>
      <c r="E187" s="6"/>
      <c r="F187" s="52">
        <v>3</v>
      </c>
      <c r="G187" s="7">
        <v>9</v>
      </c>
      <c r="H187" s="6"/>
      <c r="I187" s="8">
        <f t="shared" si="5"/>
        <v>0</v>
      </c>
    </row>
    <row r="188" spans="2:9" s="3" customFormat="1" x14ac:dyDescent="0.3">
      <c r="B188" s="113">
        <v>2001498</v>
      </c>
      <c r="C188" s="5" t="s">
        <v>188</v>
      </c>
      <c r="D188" s="6" t="s">
        <v>18</v>
      </c>
      <c r="E188" s="6"/>
      <c r="F188" s="52">
        <v>4</v>
      </c>
      <c r="G188" s="9">
        <v>9.75</v>
      </c>
      <c r="H188" s="6"/>
      <c r="I188" s="8">
        <f t="shared" si="5"/>
        <v>0</v>
      </c>
    </row>
    <row r="189" spans="2:9" s="3" customFormat="1" x14ac:dyDescent="0.3">
      <c r="B189" s="113">
        <v>2003779</v>
      </c>
      <c r="C189" s="5" t="s">
        <v>394</v>
      </c>
      <c r="D189" s="6" t="s">
        <v>17</v>
      </c>
      <c r="E189" s="6"/>
      <c r="F189" s="52">
        <v>4</v>
      </c>
      <c r="G189" s="9">
        <v>14.5</v>
      </c>
      <c r="H189" s="6"/>
      <c r="I189" s="8">
        <f t="shared" si="5"/>
        <v>0</v>
      </c>
    </row>
    <row r="190" spans="2:9" s="3" customFormat="1" x14ac:dyDescent="0.3">
      <c r="B190" s="113">
        <v>2003788</v>
      </c>
      <c r="C190" s="5" t="s">
        <v>350</v>
      </c>
      <c r="D190" s="6" t="s">
        <v>19</v>
      </c>
      <c r="E190" s="6"/>
      <c r="F190" s="52">
        <v>4</v>
      </c>
      <c r="G190" s="9">
        <v>18.5</v>
      </c>
      <c r="H190" s="6"/>
      <c r="I190" s="8">
        <f t="shared" si="5"/>
        <v>0</v>
      </c>
    </row>
    <row r="191" spans="2:9" s="3" customFormat="1" x14ac:dyDescent="0.3">
      <c r="B191" s="113">
        <v>2002625</v>
      </c>
      <c r="C191" s="5" t="s">
        <v>892</v>
      </c>
      <c r="D191" s="6" t="s">
        <v>19</v>
      </c>
      <c r="E191" s="6"/>
      <c r="F191" s="52">
        <v>2</v>
      </c>
      <c r="G191" s="9">
        <v>23</v>
      </c>
      <c r="H191" s="6"/>
      <c r="I191" s="8">
        <f t="shared" si="5"/>
        <v>0</v>
      </c>
    </row>
    <row r="192" spans="2:9" s="3" customFormat="1" x14ac:dyDescent="0.3">
      <c r="B192" s="113">
        <v>2003783</v>
      </c>
      <c r="C192" s="5" t="s">
        <v>891</v>
      </c>
      <c r="D192" s="6" t="s">
        <v>19</v>
      </c>
      <c r="E192" s="6"/>
      <c r="F192" s="52">
        <v>3</v>
      </c>
      <c r="G192" s="9">
        <v>23</v>
      </c>
      <c r="H192" s="6"/>
      <c r="I192" s="8">
        <f t="shared" si="5"/>
        <v>0</v>
      </c>
    </row>
    <row r="193" spans="2:9" s="3" customFormat="1" x14ac:dyDescent="0.3">
      <c r="B193" s="113">
        <v>2002628</v>
      </c>
      <c r="C193" s="5" t="s">
        <v>56</v>
      </c>
      <c r="D193" s="6" t="s">
        <v>19</v>
      </c>
      <c r="E193" s="6" t="s">
        <v>829</v>
      </c>
      <c r="F193" s="52">
        <v>3</v>
      </c>
      <c r="G193" s="7">
        <v>18.25</v>
      </c>
      <c r="H193" s="6"/>
      <c r="I193" s="8">
        <f t="shared" si="5"/>
        <v>0</v>
      </c>
    </row>
    <row r="194" spans="2:9" s="3" customFormat="1" x14ac:dyDescent="0.3">
      <c r="B194" s="113">
        <v>2004734</v>
      </c>
      <c r="C194" s="5" t="s">
        <v>898</v>
      </c>
      <c r="D194" s="6" t="s">
        <v>19</v>
      </c>
      <c r="E194" s="6" t="s">
        <v>1084</v>
      </c>
      <c r="F194" s="52" t="s">
        <v>1133</v>
      </c>
      <c r="G194" s="7">
        <v>19.5</v>
      </c>
      <c r="H194" s="6"/>
      <c r="I194" s="8">
        <f t="shared" si="5"/>
        <v>0</v>
      </c>
    </row>
    <row r="195" spans="2:9" s="3" customFormat="1" x14ac:dyDescent="0.3">
      <c r="B195" s="113">
        <v>2004847</v>
      </c>
      <c r="C195" s="5" t="s">
        <v>899</v>
      </c>
      <c r="D195" s="6" t="s">
        <v>19</v>
      </c>
      <c r="E195" s="6" t="s">
        <v>1130</v>
      </c>
      <c r="F195" s="52" t="s">
        <v>1133</v>
      </c>
      <c r="G195" s="7">
        <v>19.5</v>
      </c>
      <c r="H195" s="6"/>
      <c r="I195" s="8"/>
    </row>
    <row r="196" spans="2:9" s="3" customFormat="1" x14ac:dyDescent="0.3">
      <c r="B196" s="113">
        <v>2004735</v>
      </c>
      <c r="C196" s="5" t="s">
        <v>900</v>
      </c>
      <c r="D196" s="6" t="s">
        <v>19</v>
      </c>
      <c r="E196" s="6" t="s">
        <v>1131</v>
      </c>
      <c r="F196" s="52" t="s">
        <v>1133</v>
      </c>
      <c r="G196" s="7">
        <v>19.5</v>
      </c>
      <c r="H196" s="6"/>
      <c r="I196" s="8"/>
    </row>
    <row r="197" spans="2:9" s="3" customFormat="1" x14ac:dyDescent="0.3">
      <c r="B197" s="113">
        <v>2004846</v>
      </c>
      <c r="C197" s="5" t="s">
        <v>901</v>
      </c>
      <c r="D197" s="6" t="s">
        <v>19</v>
      </c>
      <c r="E197" s="6" t="s">
        <v>810</v>
      </c>
      <c r="F197" s="52" t="s">
        <v>1133</v>
      </c>
      <c r="G197" s="7">
        <v>19.5</v>
      </c>
      <c r="H197" s="6"/>
      <c r="I197" s="8"/>
    </row>
    <row r="198" spans="2:9" s="3" customFormat="1" x14ac:dyDescent="0.3">
      <c r="B198" s="113">
        <v>2005201</v>
      </c>
      <c r="C198" s="5" t="s">
        <v>897</v>
      </c>
      <c r="D198" s="6" t="s">
        <v>20</v>
      </c>
      <c r="E198" s="6" t="s">
        <v>803</v>
      </c>
      <c r="F198" s="52">
        <v>7</v>
      </c>
      <c r="G198" s="7">
        <v>88</v>
      </c>
      <c r="H198" s="6"/>
      <c r="I198" s="8"/>
    </row>
    <row r="199" spans="2:9" s="3" customFormat="1" x14ac:dyDescent="0.3">
      <c r="B199" s="113">
        <v>2003817</v>
      </c>
      <c r="C199" s="5" t="s">
        <v>351</v>
      </c>
      <c r="D199" s="6" t="s">
        <v>19</v>
      </c>
      <c r="E199" s="6" t="s">
        <v>1014</v>
      </c>
      <c r="F199" s="52">
        <v>5</v>
      </c>
      <c r="G199" s="7">
        <v>18.5</v>
      </c>
      <c r="H199" s="6"/>
      <c r="I199" s="8">
        <f>G199*H199</f>
        <v>0</v>
      </c>
    </row>
    <row r="200" spans="2:9" s="3" customFormat="1" x14ac:dyDescent="0.3">
      <c r="B200" s="113">
        <v>2003819</v>
      </c>
      <c r="C200" s="5" t="s">
        <v>705</v>
      </c>
      <c r="D200" s="6" t="s">
        <v>22</v>
      </c>
      <c r="E200" s="6"/>
      <c r="F200" s="52">
        <v>5</v>
      </c>
      <c r="G200" s="9">
        <v>34.75</v>
      </c>
      <c r="H200" s="6"/>
      <c r="I200" s="8">
        <f>G200*H200</f>
        <v>0</v>
      </c>
    </row>
    <row r="201" spans="2:9" s="3" customFormat="1" x14ac:dyDescent="0.3">
      <c r="B201" s="113">
        <v>2005285</v>
      </c>
      <c r="C201" s="5" t="s">
        <v>1048</v>
      </c>
      <c r="D201" s="6" t="s">
        <v>19</v>
      </c>
      <c r="E201" s="6" t="s">
        <v>1132</v>
      </c>
      <c r="F201" s="52">
        <v>6</v>
      </c>
      <c r="G201" s="9">
        <v>21</v>
      </c>
      <c r="H201" s="6"/>
      <c r="I201" s="8"/>
    </row>
    <row r="202" spans="2:9" s="3" customFormat="1" x14ac:dyDescent="0.3">
      <c r="B202" s="113">
        <v>2002017</v>
      </c>
      <c r="C202" s="5" t="s">
        <v>395</v>
      </c>
      <c r="D202" s="6" t="s">
        <v>17</v>
      </c>
      <c r="E202" s="6" t="s">
        <v>1116</v>
      </c>
      <c r="F202" s="52">
        <v>3</v>
      </c>
      <c r="G202" s="9">
        <v>13.25</v>
      </c>
      <c r="H202" s="6"/>
      <c r="I202" s="8">
        <f t="shared" ref="I202:I233" si="6">G202*H202</f>
        <v>0</v>
      </c>
    </row>
    <row r="203" spans="2:9" s="3" customFormat="1" x14ac:dyDescent="0.3">
      <c r="B203" s="113">
        <v>2004792</v>
      </c>
      <c r="C203" s="5" t="s">
        <v>269</v>
      </c>
      <c r="D203" s="6" t="s">
        <v>19</v>
      </c>
      <c r="E203" s="6"/>
      <c r="F203" s="52">
        <v>6</v>
      </c>
      <c r="G203" s="9">
        <v>19.5</v>
      </c>
      <c r="H203" s="6"/>
      <c r="I203" s="8">
        <f t="shared" si="6"/>
        <v>0</v>
      </c>
    </row>
    <row r="204" spans="2:9" s="3" customFormat="1" x14ac:dyDescent="0.3">
      <c r="B204" s="113">
        <v>2001553</v>
      </c>
      <c r="C204" s="5" t="s">
        <v>189</v>
      </c>
      <c r="D204" s="6" t="s">
        <v>18</v>
      </c>
      <c r="E204" s="6"/>
      <c r="F204" s="52">
        <v>6</v>
      </c>
      <c r="G204" s="9">
        <v>9</v>
      </c>
      <c r="H204" s="6"/>
      <c r="I204" s="8">
        <f t="shared" si="6"/>
        <v>0</v>
      </c>
    </row>
    <row r="205" spans="2:9" s="3" customFormat="1" x14ac:dyDescent="0.3">
      <c r="B205" s="113">
        <v>2001555</v>
      </c>
      <c r="C205" s="5" t="s">
        <v>417</v>
      </c>
      <c r="D205" s="6" t="s">
        <v>18</v>
      </c>
      <c r="E205" s="6"/>
      <c r="F205" s="52">
        <v>6</v>
      </c>
      <c r="G205" s="9">
        <v>11</v>
      </c>
      <c r="H205" s="6"/>
      <c r="I205" s="8">
        <f t="shared" si="6"/>
        <v>0</v>
      </c>
    </row>
    <row r="206" spans="2:9" s="3" customFormat="1" x14ac:dyDescent="0.3">
      <c r="B206" s="113">
        <v>2001556</v>
      </c>
      <c r="C206" s="5" t="s">
        <v>57</v>
      </c>
      <c r="D206" s="6" t="s">
        <v>18</v>
      </c>
      <c r="E206" s="6"/>
      <c r="F206" s="52">
        <v>6</v>
      </c>
      <c r="G206" s="9">
        <v>11</v>
      </c>
      <c r="H206" s="6"/>
      <c r="I206" s="8">
        <f t="shared" si="6"/>
        <v>0</v>
      </c>
    </row>
    <row r="207" spans="2:9" s="3" customFormat="1" x14ac:dyDescent="0.3">
      <c r="B207" s="113">
        <v>2002726</v>
      </c>
      <c r="C207" s="5" t="s">
        <v>57</v>
      </c>
      <c r="D207" s="6" t="s">
        <v>19</v>
      </c>
      <c r="E207" s="6"/>
      <c r="F207" s="52">
        <v>6</v>
      </c>
      <c r="G207" s="7">
        <v>19.5</v>
      </c>
      <c r="H207" s="6"/>
      <c r="I207" s="8">
        <f t="shared" si="6"/>
        <v>0</v>
      </c>
    </row>
    <row r="208" spans="2:9" s="3" customFormat="1" x14ac:dyDescent="0.3">
      <c r="B208" s="113">
        <v>2001559</v>
      </c>
      <c r="C208" s="5" t="s">
        <v>418</v>
      </c>
      <c r="D208" s="6" t="s">
        <v>18</v>
      </c>
      <c r="E208" s="6"/>
      <c r="F208" s="52">
        <v>6</v>
      </c>
      <c r="G208" s="7">
        <v>11</v>
      </c>
      <c r="H208" s="6"/>
      <c r="I208" s="8">
        <f t="shared" si="6"/>
        <v>0</v>
      </c>
    </row>
    <row r="209" spans="2:9" s="3" customFormat="1" x14ac:dyDescent="0.3">
      <c r="B209" s="113">
        <v>2003839</v>
      </c>
      <c r="C209" s="5" t="s">
        <v>352</v>
      </c>
      <c r="D209" s="6" t="s">
        <v>19</v>
      </c>
      <c r="E209" s="6"/>
      <c r="F209" s="52">
        <v>6</v>
      </c>
      <c r="G209" s="7">
        <v>19.5</v>
      </c>
      <c r="H209" s="6"/>
      <c r="I209" s="8">
        <f t="shared" si="6"/>
        <v>0</v>
      </c>
    </row>
    <row r="210" spans="2:9" s="3" customFormat="1" x14ac:dyDescent="0.3">
      <c r="B210" s="113">
        <v>2004360</v>
      </c>
      <c r="C210" s="136" t="s">
        <v>58</v>
      </c>
      <c r="D210" s="6" t="s">
        <v>19</v>
      </c>
      <c r="E210" s="6" t="s">
        <v>1015</v>
      </c>
      <c r="F210" s="52">
        <v>3</v>
      </c>
      <c r="G210" s="7">
        <v>21.75</v>
      </c>
      <c r="H210" s="6"/>
      <c r="I210" s="8">
        <f t="shared" si="6"/>
        <v>0</v>
      </c>
    </row>
    <row r="211" spans="2:9" s="3" customFormat="1" x14ac:dyDescent="0.3">
      <c r="B211" s="113">
        <v>2004717</v>
      </c>
      <c r="C211" s="136" t="s">
        <v>270</v>
      </c>
      <c r="D211" s="6" t="s">
        <v>19</v>
      </c>
      <c r="E211" s="6"/>
      <c r="F211" s="52">
        <v>3</v>
      </c>
      <c r="G211" s="7">
        <v>21.75</v>
      </c>
      <c r="H211" s="6"/>
      <c r="I211" s="8">
        <f t="shared" si="6"/>
        <v>0</v>
      </c>
    </row>
    <row r="212" spans="2:9" s="3" customFormat="1" x14ac:dyDescent="0.3">
      <c r="B212" s="113">
        <v>2002794</v>
      </c>
      <c r="C212" s="5" t="s">
        <v>233</v>
      </c>
      <c r="D212" s="6" t="s">
        <v>19</v>
      </c>
      <c r="E212" s="6" t="s">
        <v>1117</v>
      </c>
      <c r="F212" s="52">
        <v>2</v>
      </c>
      <c r="G212" s="7">
        <v>21</v>
      </c>
      <c r="H212" s="6"/>
      <c r="I212" s="8">
        <f t="shared" si="6"/>
        <v>0</v>
      </c>
    </row>
    <row r="213" spans="2:9" s="3" customFormat="1" x14ac:dyDescent="0.3">
      <c r="B213" s="113">
        <v>2003336</v>
      </c>
      <c r="C213" s="5" t="s">
        <v>233</v>
      </c>
      <c r="D213" s="6" t="s">
        <v>21</v>
      </c>
      <c r="E213" s="6"/>
      <c r="F213" s="52">
        <v>2</v>
      </c>
      <c r="G213" s="7">
        <v>40</v>
      </c>
      <c r="H213" s="6"/>
      <c r="I213" s="8">
        <f t="shared" si="6"/>
        <v>0</v>
      </c>
    </row>
    <row r="214" spans="2:9" s="3" customFormat="1" x14ac:dyDescent="0.3">
      <c r="B214" s="113">
        <v>2000109</v>
      </c>
      <c r="C214" s="5" t="s">
        <v>706</v>
      </c>
      <c r="D214" s="6" t="s">
        <v>22</v>
      </c>
      <c r="E214" s="6"/>
      <c r="F214" s="52">
        <v>2</v>
      </c>
      <c r="G214" s="7">
        <v>52</v>
      </c>
      <c r="H214" s="6"/>
      <c r="I214" s="8">
        <f t="shared" si="6"/>
        <v>0</v>
      </c>
    </row>
    <row r="215" spans="2:9" s="3" customFormat="1" x14ac:dyDescent="0.3">
      <c r="B215" s="113">
        <v>2002798</v>
      </c>
      <c r="C215" s="5" t="s">
        <v>59</v>
      </c>
      <c r="D215" s="6" t="s">
        <v>19</v>
      </c>
      <c r="E215" s="6"/>
      <c r="F215" s="52">
        <v>3</v>
      </c>
      <c r="G215" s="7">
        <v>35.25</v>
      </c>
      <c r="H215" s="6"/>
      <c r="I215" s="8">
        <f t="shared" si="6"/>
        <v>0</v>
      </c>
    </row>
    <row r="216" spans="2:9" s="3" customFormat="1" x14ac:dyDescent="0.3">
      <c r="B216" s="113">
        <v>2004917</v>
      </c>
      <c r="C216" s="5" t="s">
        <v>707</v>
      </c>
      <c r="D216" s="6" t="s">
        <v>22</v>
      </c>
      <c r="E216" s="6"/>
      <c r="F216" s="52">
        <v>5</v>
      </c>
      <c r="G216" s="7">
        <v>49</v>
      </c>
      <c r="H216" s="6"/>
      <c r="I216" s="8">
        <f t="shared" si="6"/>
        <v>0</v>
      </c>
    </row>
    <row r="217" spans="2:9" s="3" customFormat="1" x14ac:dyDescent="0.3">
      <c r="B217" s="113">
        <v>2002800</v>
      </c>
      <c r="C217" s="5" t="s">
        <v>234</v>
      </c>
      <c r="D217" s="6" t="s">
        <v>19</v>
      </c>
      <c r="E217" s="6"/>
      <c r="F217" s="52">
        <v>5</v>
      </c>
      <c r="G217" s="7">
        <v>27.5</v>
      </c>
      <c r="H217" s="6"/>
      <c r="I217" s="8">
        <f t="shared" si="6"/>
        <v>0</v>
      </c>
    </row>
    <row r="218" spans="2:9" s="3" customFormat="1" x14ac:dyDescent="0.3">
      <c r="B218" s="113">
        <v>2001611</v>
      </c>
      <c r="C218" s="5" t="s">
        <v>60</v>
      </c>
      <c r="D218" s="6" t="s">
        <v>18</v>
      </c>
      <c r="E218" s="6" t="s">
        <v>1016</v>
      </c>
      <c r="F218" s="52">
        <v>3</v>
      </c>
      <c r="G218" s="7">
        <v>11</v>
      </c>
      <c r="H218" s="6"/>
      <c r="I218" s="8">
        <f t="shared" si="6"/>
        <v>0</v>
      </c>
    </row>
    <row r="219" spans="2:9" s="3" customFormat="1" x14ac:dyDescent="0.3">
      <c r="B219" s="113">
        <v>2002808</v>
      </c>
      <c r="C219" s="5" t="s">
        <v>60</v>
      </c>
      <c r="D219" s="6" t="s">
        <v>19</v>
      </c>
      <c r="E219" s="6"/>
      <c r="F219" s="52">
        <v>3</v>
      </c>
      <c r="G219" s="7">
        <v>30.25</v>
      </c>
      <c r="H219" s="6"/>
      <c r="I219" s="8">
        <f t="shared" si="6"/>
        <v>0</v>
      </c>
    </row>
    <row r="220" spans="2:9" s="3" customFormat="1" x14ac:dyDescent="0.3">
      <c r="B220" s="113">
        <v>2000115</v>
      </c>
      <c r="C220" s="5" t="s">
        <v>60</v>
      </c>
      <c r="D220" s="6" t="s">
        <v>22</v>
      </c>
      <c r="E220" s="6"/>
      <c r="F220" s="52">
        <v>3</v>
      </c>
      <c r="G220" s="7">
        <v>72.5</v>
      </c>
      <c r="H220" s="6"/>
      <c r="I220" s="8">
        <f t="shared" si="6"/>
        <v>0</v>
      </c>
    </row>
    <row r="221" spans="2:9" s="3" customFormat="1" x14ac:dyDescent="0.3">
      <c r="B221" s="113">
        <v>2000336</v>
      </c>
      <c r="C221" s="5" t="s">
        <v>590</v>
      </c>
      <c r="D221" s="6" t="s">
        <v>23</v>
      </c>
      <c r="E221" s="6"/>
      <c r="F221" s="52">
        <v>3</v>
      </c>
      <c r="G221" s="7">
        <v>110</v>
      </c>
      <c r="H221" s="6"/>
      <c r="I221" s="8">
        <f t="shared" si="6"/>
        <v>0</v>
      </c>
    </row>
    <row r="222" spans="2:9" s="3" customFormat="1" x14ac:dyDescent="0.3">
      <c r="B222" s="113">
        <v>2005204</v>
      </c>
      <c r="C222" s="5" t="s">
        <v>910</v>
      </c>
      <c r="D222" s="6" t="s">
        <v>18</v>
      </c>
      <c r="E222" s="6"/>
      <c r="F222" s="52">
        <v>3</v>
      </c>
      <c r="G222" s="7">
        <v>12</v>
      </c>
      <c r="H222" s="6"/>
      <c r="I222" s="8">
        <f t="shared" si="6"/>
        <v>0</v>
      </c>
    </row>
    <row r="223" spans="2:9" s="3" customFormat="1" x14ac:dyDescent="0.3">
      <c r="B223" s="113">
        <v>2002826</v>
      </c>
      <c r="C223" s="5" t="s">
        <v>235</v>
      </c>
      <c r="D223" s="6" t="s">
        <v>19</v>
      </c>
      <c r="E223" s="6"/>
      <c r="F223" s="52">
        <v>4</v>
      </c>
      <c r="G223" s="7">
        <v>45</v>
      </c>
      <c r="H223" s="6"/>
      <c r="I223" s="8">
        <f t="shared" si="6"/>
        <v>0</v>
      </c>
    </row>
    <row r="224" spans="2:9" s="3" customFormat="1" x14ac:dyDescent="0.3">
      <c r="B224" s="113">
        <v>2004774</v>
      </c>
      <c r="C224" s="5" t="s">
        <v>908</v>
      </c>
      <c r="D224" s="6" t="s">
        <v>21</v>
      </c>
      <c r="E224" s="6"/>
      <c r="F224" s="52">
        <v>3</v>
      </c>
      <c r="G224" s="7">
        <v>67.5</v>
      </c>
      <c r="H224" s="6"/>
      <c r="I224" s="8">
        <f t="shared" si="6"/>
        <v>0</v>
      </c>
    </row>
    <row r="225" spans="2:9" s="3" customFormat="1" x14ac:dyDescent="0.3">
      <c r="B225" s="113">
        <v>2205109</v>
      </c>
      <c r="C225" s="5" t="s">
        <v>708</v>
      </c>
      <c r="D225" s="6" t="s">
        <v>17</v>
      </c>
      <c r="E225" s="6" t="s">
        <v>1119</v>
      </c>
      <c r="F225" s="52">
        <v>2</v>
      </c>
      <c r="G225" s="7">
        <v>32</v>
      </c>
      <c r="H225" s="6"/>
      <c r="I225" s="8">
        <f t="shared" si="6"/>
        <v>0</v>
      </c>
    </row>
    <row r="226" spans="2:9" s="3" customFormat="1" x14ac:dyDescent="0.3">
      <c r="B226" s="113">
        <v>2004706</v>
      </c>
      <c r="C226" s="5" t="s">
        <v>708</v>
      </c>
      <c r="D226" s="6" t="s">
        <v>22</v>
      </c>
      <c r="E226" s="6"/>
      <c r="F226" s="52">
        <v>2</v>
      </c>
      <c r="G226" s="7">
        <v>90</v>
      </c>
      <c r="H226" s="6"/>
      <c r="I226" s="8">
        <f t="shared" si="6"/>
        <v>0</v>
      </c>
    </row>
    <row r="227" spans="2:9" s="3" customFormat="1" x14ac:dyDescent="0.3">
      <c r="B227" s="113">
        <v>2004901</v>
      </c>
      <c r="C227" s="5" t="s">
        <v>271</v>
      </c>
      <c r="D227" s="6" t="s">
        <v>19</v>
      </c>
      <c r="E227" s="6" t="s">
        <v>1118</v>
      </c>
      <c r="F227" s="52">
        <v>5</v>
      </c>
      <c r="G227" s="7">
        <v>21</v>
      </c>
      <c r="H227" s="6"/>
      <c r="I227" s="8">
        <f t="shared" si="6"/>
        <v>0</v>
      </c>
    </row>
    <row r="228" spans="2:9" s="3" customFormat="1" x14ac:dyDescent="0.3">
      <c r="B228" s="113">
        <v>2002842</v>
      </c>
      <c r="C228" s="5" t="s">
        <v>272</v>
      </c>
      <c r="D228" s="6" t="s">
        <v>19</v>
      </c>
      <c r="E228" s="6"/>
      <c r="F228" s="52">
        <v>5</v>
      </c>
      <c r="G228" s="7">
        <v>21</v>
      </c>
      <c r="H228" s="6"/>
      <c r="I228" s="8">
        <f t="shared" si="6"/>
        <v>0</v>
      </c>
    </row>
    <row r="229" spans="2:9" s="3" customFormat="1" x14ac:dyDescent="0.3">
      <c r="B229" s="113">
        <v>2004902</v>
      </c>
      <c r="C229" s="5" t="s">
        <v>896</v>
      </c>
      <c r="D229" s="6" t="s">
        <v>19</v>
      </c>
      <c r="E229" s="6"/>
      <c r="F229" s="52">
        <v>5</v>
      </c>
      <c r="G229" s="7">
        <v>21</v>
      </c>
      <c r="H229" s="6"/>
      <c r="I229" s="8">
        <f t="shared" si="6"/>
        <v>0</v>
      </c>
    </row>
    <row r="230" spans="2:9" s="3" customFormat="1" x14ac:dyDescent="0.3">
      <c r="B230" s="113">
        <v>2002844</v>
      </c>
      <c r="C230" s="5" t="s">
        <v>396</v>
      </c>
      <c r="D230" s="6" t="s">
        <v>19</v>
      </c>
      <c r="E230" s="6"/>
      <c r="F230" s="52">
        <v>5</v>
      </c>
      <c r="G230" s="7">
        <v>21</v>
      </c>
      <c r="H230" s="6"/>
      <c r="I230" s="8">
        <f t="shared" si="6"/>
        <v>0</v>
      </c>
    </row>
    <row r="231" spans="2:9" s="3" customFormat="1" x14ac:dyDescent="0.3">
      <c r="B231" s="113">
        <v>2002846</v>
      </c>
      <c r="C231" s="5" t="s">
        <v>236</v>
      </c>
      <c r="D231" s="6" t="s">
        <v>19</v>
      </c>
      <c r="E231" s="6"/>
      <c r="F231" s="52">
        <v>5</v>
      </c>
      <c r="G231" s="7">
        <v>21</v>
      </c>
      <c r="H231" s="6"/>
      <c r="I231" s="8">
        <f t="shared" si="6"/>
        <v>0</v>
      </c>
    </row>
    <row r="232" spans="2:9" s="3" customFormat="1" x14ac:dyDescent="0.3">
      <c r="B232" s="113">
        <v>2000554</v>
      </c>
      <c r="C232" s="5" t="s">
        <v>591</v>
      </c>
      <c r="D232" s="6" t="s">
        <v>20</v>
      </c>
      <c r="E232" s="6"/>
      <c r="F232" s="52">
        <v>4</v>
      </c>
      <c r="G232" s="7">
        <v>150</v>
      </c>
      <c r="H232" s="6"/>
      <c r="I232" s="8">
        <f t="shared" si="6"/>
        <v>0</v>
      </c>
    </row>
    <row r="233" spans="2:9" s="3" customFormat="1" x14ac:dyDescent="0.3">
      <c r="B233" s="113">
        <v>2002852</v>
      </c>
      <c r="C233" s="5" t="s">
        <v>273</v>
      </c>
      <c r="D233" s="6" t="s">
        <v>19</v>
      </c>
      <c r="E233" s="6"/>
      <c r="F233" s="52">
        <v>4</v>
      </c>
      <c r="G233" s="7">
        <v>40</v>
      </c>
      <c r="H233" s="6"/>
      <c r="I233" s="8">
        <f t="shared" si="6"/>
        <v>0</v>
      </c>
    </row>
    <row r="234" spans="2:9" s="3" customFormat="1" x14ac:dyDescent="0.3">
      <c r="B234" s="113">
        <v>2003366</v>
      </c>
      <c r="C234" s="5" t="s">
        <v>580</v>
      </c>
      <c r="D234" s="6" t="s">
        <v>21</v>
      </c>
      <c r="E234" s="6"/>
      <c r="F234" s="52">
        <v>3</v>
      </c>
      <c r="G234" s="7">
        <v>70</v>
      </c>
      <c r="H234" s="6"/>
      <c r="I234" s="8">
        <f t="shared" ref="I234:I265" si="7">G234*H234</f>
        <v>0</v>
      </c>
    </row>
    <row r="235" spans="2:9" s="3" customFormat="1" x14ac:dyDescent="0.3">
      <c r="B235" s="113">
        <v>2001630</v>
      </c>
      <c r="C235" s="5" t="s">
        <v>190</v>
      </c>
      <c r="D235" s="6" t="s">
        <v>18</v>
      </c>
      <c r="E235" s="6"/>
      <c r="F235" s="52">
        <v>3</v>
      </c>
      <c r="G235" s="7">
        <v>9</v>
      </c>
      <c r="H235" s="6"/>
      <c r="I235" s="8">
        <f t="shared" si="7"/>
        <v>0</v>
      </c>
    </row>
    <row r="236" spans="2:9" s="3" customFormat="1" x14ac:dyDescent="0.3">
      <c r="B236" s="113">
        <v>2003372</v>
      </c>
      <c r="C236" s="5" t="s">
        <v>256</v>
      </c>
      <c r="D236" s="6" t="s">
        <v>21</v>
      </c>
      <c r="E236" s="6"/>
      <c r="F236" s="52">
        <v>4</v>
      </c>
      <c r="G236" s="7">
        <v>30</v>
      </c>
      <c r="H236" s="6"/>
      <c r="I236" s="8">
        <f t="shared" si="7"/>
        <v>0</v>
      </c>
    </row>
    <row r="237" spans="2:9" s="3" customFormat="1" x14ac:dyDescent="0.3">
      <c r="B237" s="113">
        <v>2002881</v>
      </c>
      <c r="C237" s="5" t="s">
        <v>909</v>
      </c>
      <c r="D237" s="6" t="s">
        <v>19</v>
      </c>
      <c r="E237" s="6" t="s">
        <v>1120</v>
      </c>
      <c r="F237" s="52">
        <v>3</v>
      </c>
      <c r="G237" s="7">
        <v>19.75</v>
      </c>
      <c r="H237" s="6"/>
      <c r="I237" s="8">
        <f t="shared" si="7"/>
        <v>0</v>
      </c>
    </row>
    <row r="238" spans="2:9" s="3" customFormat="1" x14ac:dyDescent="0.3">
      <c r="B238" s="113">
        <v>2000133</v>
      </c>
      <c r="C238" s="5" t="s">
        <v>909</v>
      </c>
      <c r="D238" s="6" t="s">
        <v>22</v>
      </c>
      <c r="E238" s="6"/>
      <c r="F238" s="52">
        <v>3</v>
      </c>
      <c r="G238" s="7">
        <v>40</v>
      </c>
      <c r="H238" s="6"/>
      <c r="I238" s="8">
        <f t="shared" si="7"/>
        <v>0</v>
      </c>
    </row>
    <row r="239" spans="2:9" s="3" customFormat="1" x14ac:dyDescent="0.3">
      <c r="B239" s="113">
        <v>2003386</v>
      </c>
      <c r="C239" s="5" t="s">
        <v>257</v>
      </c>
      <c r="D239" s="6" t="s">
        <v>21</v>
      </c>
      <c r="E239" s="6"/>
      <c r="F239" s="52">
        <v>5</v>
      </c>
      <c r="G239" s="7">
        <v>60</v>
      </c>
      <c r="H239" s="6"/>
      <c r="I239" s="8">
        <f t="shared" si="7"/>
        <v>0</v>
      </c>
    </row>
    <row r="240" spans="2:9" s="3" customFormat="1" x14ac:dyDescent="0.3">
      <c r="B240" s="113">
        <v>2002900</v>
      </c>
      <c r="C240" s="5" t="s">
        <v>861</v>
      </c>
      <c r="D240" s="6" t="s">
        <v>19</v>
      </c>
      <c r="E240" s="6" t="s">
        <v>936</v>
      </c>
      <c r="F240" s="52">
        <v>4</v>
      </c>
      <c r="G240" s="9">
        <v>21</v>
      </c>
      <c r="H240" s="6"/>
      <c r="I240" s="8">
        <f t="shared" si="7"/>
        <v>0</v>
      </c>
    </row>
    <row r="241" spans="2:9" s="3" customFormat="1" x14ac:dyDescent="0.3">
      <c r="B241" s="113">
        <v>2004718</v>
      </c>
      <c r="C241" s="136" t="s">
        <v>274</v>
      </c>
      <c r="D241" s="6" t="s">
        <v>19</v>
      </c>
      <c r="E241" s="6" t="s">
        <v>808</v>
      </c>
      <c r="F241" s="52">
        <v>2</v>
      </c>
      <c r="G241" s="7">
        <v>21.75</v>
      </c>
      <c r="H241" s="6"/>
      <c r="I241" s="8">
        <f t="shared" si="7"/>
        <v>0</v>
      </c>
    </row>
    <row r="242" spans="2:9" s="3" customFormat="1" x14ac:dyDescent="0.3">
      <c r="B242" s="113">
        <v>2004563</v>
      </c>
      <c r="C242" s="5" t="s">
        <v>275</v>
      </c>
      <c r="D242" s="6" t="s">
        <v>19</v>
      </c>
      <c r="E242" s="6" t="s">
        <v>829</v>
      </c>
      <c r="F242" s="52">
        <v>2</v>
      </c>
      <c r="G242" s="7">
        <v>18</v>
      </c>
      <c r="H242" s="6"/>
      <c r="I242" s="8">
        <f t="shared" si="7"/>
        <v>0</v>
      </c>
    </row>
    <row r="243" spans="2:9" s="3" customFormat="1" x14ac:dyDescent="0.3">
      <c r="B243" s="113">
        <v>2002897</v>
      </c>
      <c r="C243" s="5" t="s">
        <v>397</v>
      </c>
      <c r="D243" s="6" t="s">
        <v>19</v>
      </c>
      <c r="E243" s="6"/>
      <c r="F243" s="52">
        <v>5</v>
      </c>
      <c r="G243" s="7">
        <v>26</v>
      </c>
      <c r="H243" s="6"/>
      <c r="I243" s="8">
        <f t="shared" si="7"/>
        <v>0</v>
      </c>
    </row>
    <row r="244" spans="2:9" s="3" customFormat="1" x14ac:dyDescent="0.3">
      <c r="B244" s="113">
        <v>2000159</v>
      </c>
      <c r="C244" s="5" t="s">
        <v>709</v>
      </c>
      <c r="D244" s="6" t="s">
        <v>22</v>
      </c>
      <c r="E244" s="6"/>
      <c r="F244" s="52">
        <v>5</v>
      </c>
      <c r="G244" s="7">
        <v>58</v>
      </c>
      <c r="H244" s="6"/>
      <c r="I244" s="8">
        <f t="shared" si="7"/>
        <v>0</v>
      </c>
    </row>
    <row r="245" spans="2:9" s="3" customFormat="1" x14ac:dyDescent="0.3">
      <c r="B245" s="113"/>
      <c r="C245" s="5" t="s">
        <v>709</v>
      </c>
      <c r="D245" s="6" t="s">
        <v>20</v>
      </c>
      <c r="E245" s="6"/>
      <c r="F245" s="52">
        <v>5</v>
      </c>
      <c r="G245" s="7">
        <v>90</v>
      </c>
      <c r="H245" s="6"/>
      <c r="I245" s="8">
        <f t="shared" si="7"/>
        <v>0</v>
      </c>
    </row>
    <row r="246" spans="2:9" s="3" customFormat="1" x14ac:dyDescent="0.3">
      <c r="B246" s="113">
        <v>2003889</v>
      </c>
      <c r="C246" s="5" t="s">
        <v>398</v>
      </c>
      <c r="D246" s="6" t="s">
        <v>19</v>
      </c>
      <c r="E246" s="6" t="s">
        <v>1121</v>
      </c>
      <c r="F246" s="52">
        <v>3</v>
      </c>
      <c r="G246" s="7">
        <v>18.5</v>
      </c>
      <c r="H246" s="6"/>
      <c r="I246" s="8">
        <f t="shared" si="7"/>
        <v>0</v>
      </c>
    </row>
    <row r="247" spans="2:9" s="3" customFormat="1" x14ac:dyDescent="0.3">
      <c r="B247" s="113">
        <v>2002907</v>
      </c>
      <c r="C247" s="5" t="s">
        <v>237</v>
      </c>
      <c r="D247" s="6" t="s">
        <v>19</v>
      </c>
      <c r="E247" s="6" t="s">
        <v>809</v>
      </c>
      <c r="F247" s="52">
        <v>4</v>
      </c>
      <c r="G247" s="7">
        <v>26.25</v>
      </c>
      <c r="H247" s="6"/>
      <c r="I247" s="8">
        <f t="shared" si="7"/>
        <v>0</v>
      </c>
    </row>
    <row r="248" spans="2:9" s="3" customFormat="1" x14ac:dyDescent="0.3">
      <c r="B248" s="113">
        <v>2001637</v>
      </c>
      <c r="C248" s="5" t="s">
        <v>238</v>
      </c>
      <c r="D248" s="6" t="s">
        <v>18</v>
      </c>
      <c r="E248" s="6" t="s">
        <v>831</v>
      </c>
      <c r="F248" s="52">
        <v>4</v>
      </c>
      <c r="G248" s="7">
        <v>12</v>
      </c>
      <c r="H248" s="6"/>
      <c r="I248" s="8">
        <f t="shared" si="7"/>
        <v>0</v>
      </c>
    </row>
    <row r="249" spans="2:9" s="3" customFormat="1" x14ac:dyDescent="0.3">
      <c r="B249" s="113">
        <v>2002909</v>
      </c>
      <c r="C249" s="5" t="s">
        <v>238</v>
      </c>
      <c r="D249" s="6" t="s">
        <v>19</v>
      </c>
      <c r="E249" s="6" t="s">
        <v>831</v>
      </c>
      <c r="F249" s="52">
        <v>4</v>
      </c>
      <c r="G249" s="7">
        <v>26.25</v>
      </c>
      <c r="H249" s="6"/>
      <c r="I249" s="8">
        <f t="shared" si="7"/>
        <v>0</v>
      </c>
    </row>
    <row r="250" spans="2:9" s="3" customFormat="1" x14ac:dyDescent="0.3">
      <c r="B250" s="113">
        <v>2000178</v>
      </c>
      <c r="C250" s="5" t="s">
        <v>238</v>
      </c>
      <c r="D250" s="6" t="s">
        <v>22</v>
      </c>
      <c r="E250" s="6" t="s">
        <v>831</v>
      </c>
      <c r="F250" s="52">
        <v>4</v>
      </c>
      <c r="G250" s="7">
        <v>56</v>
      </c>
      <c r="H250" s="6"/>
      <c r="I250" s="8">
        <f t="shared" si="7"/>
        <v>0</v>
      </c>
    </row>
    <row r="251" spans="2:9" s="3" customFormat="1" x14ac:dyDescent="0.3">
      <c r="B251" s="113">
        <v>2002911</v>
      </c>
      <c r="C251" s="5" t="s">
        <v>61</v>
      </c>
      <c r="D251" s="6" t="s">
        <v>19</v>
      </c>
      <c r="E251" s="6" t="s">
        <v>803</v>
      </c>
      <c r="F251" s="52">
        <v>4</v>
      </c>
      <c r="G251" s="7">
        <v>26.25</v>
      </c>
      <c r="H251" s="6"/>
      <c r="I251" s="8">
        <f t="shared" si="7"/>
        <v>0</v>
      </c>
    </row>
    <row r="252" spans="2:9" s="3" customFormat="1" x14ac:dyDescent="0.3">
      <c r="B252" s="113">
        <v>2001646</v>
      </c>
      <c r="C252" s="5" t="s">
        <v>191</v>
      </c>
      <c r="D252" s="6" t="s">
        <v>18</v>
      </c>
      <c r="E252" s="6" t="s">
        <v>812</v>
      </c>
      <c r="F252" s="52">
        <v>5</v>
      </c>
      <c r="G252" s="7">
        <v>12</v>
      </c>
      <c r="H252" s="6"/>
      <c r="I252" s="8">
        <f t="shared" si="7"/>
        <v>0</v>
      </c>
    </row>
    <row r="253" spans="2:9" s="3" customFormat="1" x14ac:dyDescent="0.3">
      <c r="B253" s="113">
        <v>2002919</v>
      </c>
      <c r="C253" s="5" t="s">
        <v>191</v>
      </c>
      <c r="D253" s="6" t="s">
        <v>19</v>
      </c>
      <c r="E253" s="6" t="s">
        <v>812</v>
      </c>
      <c r="F253" s="52">
        <v>5</v>
      </c>
      <c r="G253" s="7">
        <v>26.25</v>
      </c>
      <c r="H253" s="6"/>
      <c r="I253" s="8">
        <f t="shared" si="7"/>
        <v>0</v>
      </c>
    </row>
    <row r="254" spans="2:9" s="3" customFormat="1" x14ac:dyDescent="0.3">
      <c r="B254" s="113"/>
      <c r="C254" s="5" t="s">
        <v>191</v>
      </c>
      <c r="D254" s="6" t="s">
        <v>22</v>
      </c>
      <c r="E254" s="6" t="s">
        <v>812</v>
      </c>
      <c r="F254" s="52">
        <v>5</v>
      </c>
      <c r="G254" s="7">
        <v>56</v>
      </c>
      <c r="H254" s="6"/>
      <c r="I254" s="8">
        <f t="shared" si="7"/>
        <v>0</v>
      </c>
    </row>
    <row r="255" spans="2:9" s="3" customFormat="1" x14ac:dyDescent="0.3">
      <c r="B255" s="113">
        <v>2001648</v>
      </c>
      <c r="C255" s="5" t="s">
        <v>192</v>
      </c>
      <c r="D255" s="6" t="s">
        <v>18</v>
      </c>
      <c r="E255" s="6" t="s">
        <v>804</v>
      </c>
      <c r="F255" s="52">
        <v>5</v>
      </c>
      <c r="G255" s="7">
        <v>12</v>
      </c>
      <c r="H255" s="6"/>
      <c r="I255" s="8">
        <f t="shared" si="7"/>
        <v>0</v>
      </c>
    </row>
    <row r="256" spans="2:9" s="3" customFormat="1" x14ac:dyDescent="0.3">
      <c r="B256" s="113">
        <v>2002923</v>
      </c>
      <c r="C256" s="5" t="s">
        <v>239</v>
      </c>
      <c r="D256" s="6" t="s">
        <v>19</v>
      </c>
      <c r="E256" s="6" t="s">
        <v>812</v>
      </c>
      <c r="F256" s="52">
        <v>4</v>
      </c>
      <c r="G256" s="7">
        <v>26.25</v>
      </c>
      <c r="H256" s="6"/>
      <c r="I256" s="8">
        <f t="shared" si="7"/>
        <v>0</v>
      </c>
    </row>
    <row r="257" spans="2:9" s="3" customFormat="1" x14ac:dyDescent="0.3">
      <c r="B257" s="113">
        <v>2002925</v>
      </c>
      <c r="C257" s="5" t="s">
        <v>240</v>
      </c>
      <c r="D257" s="6" t="s">
        <v>19</v>
      </c>
      <c r="E257" s="6" t="s">
        <v>832</v>
      </c>
      <c r="F257" s="52">
        <v>4</v>
      </c>
      <c r="G257" s="7">
        <v>26.25</v>
      </c>
      <c r="H257" s="6"/>
      <c r="I257" s="8">
        <f t="shared" si="7"/>
        <v>0</v>
      </c>
    </row>
    <row r="258" spans="2:9" s="3" customFormat="1" x14ac:dyDescent="0.3">
      <c r="B258" s="113">
        <v>2001666</v>
      </c>
      <c r="C258" s="5" t="s">
        <v>419</v>
      </c>
      <c r="D258" s="6" t="s">
        <v>18</v>
      </c>
      <c r="E258" s="6" t="s">
        <v>816</v>
      </c>
      <c r="F258" s="52">
        <v>5</v>
      </c>
      <c r="G258" s="7">
        <v>12</v>
      </c>
      <c r="H258" s="6"/>
      <c r="I258" s="8">
        <f t="shared" si="7"/>
        <v>0</v>
      </c>
    </row>
    <row r="259" spans="2:9" s="3" customFormat="1" x14ac:dyDescent="0.3">
      <c r="B259" s="113">
        <v>2001667</v>
      </c>
      <c r="C259" s="5" t="s">
        <v>193</v>
      </c>
      <c r="D259" s="6" t="s">
        <v>18</v>
      </c>
      <c r="E259" s="6" t="s">
        <v>834</v>
      </c>
      <c r="F259" s="52">
        <v>7</v>
      </c>
      <c r="G259" s="7">
        <v>12</v>
      </c>
      <c r="H259" s="6"/>
      <c r="I259" s="8">
        <f t="shared" si="7"/>
        <v>0</v>
      </c>
    </row>
    <row r="260" spans="2:9" s="3" customFormat="1" x14ac:dyDescent="0.3">
      <c r="B260" s="113">
        <v>2005287</v>
      </c>
      <c r="C260" s="5" t="s">
        <v>1017</v>
      </c>
      <c r="D260" s="6" t="s">
        <v>17</v>
      </c>
      <c r="E260" s="6" t="s">
        <v>1018</v>
      </c>
      <c r="F260" s="52">
        <v>3</v>
      </c>
      <c r="G260" s="7">
        <v>14.5</v>
      </c>
      <c r="H260" s="6"/>
      <c r="I260" s="8">
        <f t="shared" si="7"/>
        <v>0</v>
      </c>
    </row>
    <row r="261" spans="2:9" s="3" customFormat="1" x14ac:dyDescent="0.3">
      <c r="B261" s="113">
        <v>2003019</v>
      </c>
      <c r="C261" s="5" t="s">
        <v>62</v>
      </c>
      <c r="D261" s="6" t="s">
        <v>19</v>
      </c>
      <c r="E261" s="6" t="s">
        <v>877</v>
      </c>
      <c r="F261" s="52">
        <v>4</v>
      </c>
      <c r="G261" s="7">
        <v>18.5</v>
      </c>
      <c r="H261" s="6"/>
      <c r="I261" s="8">
        <f t="shared" si="7"/>
        <v>0</v>
      </c>
    </row>
    <row r="262" spans="2:9" s="3" customFormat="1" x14ac:dyDescent="0.3">
      <c r="B262" s="113">
        <v>2004775</v>
      </c>
      <c r="C262" s="5" t="s">
        <v>581</v>
      </c>
      <c r="D262" s="6" t="s">
        <v>21</v>
      </c>
      <c r="E262" s="6" t="s">
        <v>889</v>
      </c>
      <c r="F262" s="52">
        <v>5</v>
      </c>
      <c r="G262" s="7">
        <v>125</v>
      </c>
      <c r="H262" s="6"/>
      <c r="I262" s="8">
        <f t="shared" si="7"/>
        <v>0</v>
      </c>
    </row>
    <row r="263" spans="2:9" s="3" customFormat="1" x14ac:dyDescent="0.3">
      <c r="B263" s="113"/>
      <c r="C263" s="136" t="s">
        <v>1043</v>
      </c>
      <c r="D263" s="6" t="s">
        <v>19</v>
      </c>
      <c r="E263" s="6" t="s">
        <v>926</v>
      </c>
      <c r="F263" s="52">
        <v>3</v>
      </c>
      <c r="G263" s="7">
        <v>21.75</v>
      </c>
      <c r="H263" s="6"/>
      <c r="I263" s="8">
        <f t="shared" si="7"/>
        <v>0</v>
      </c>
    </row>
    <row r="264" spans="2:9" s="3" customFormat="1" x14ac:dyDescent="0.3">
      <c r="B264" s="113"/>
      <c r="C264" s="136" t="s">
        <v>1042</v>
      </c>
      <c r="D264" s="6" t="s">
        <v>19</v>
      </c>
      <c r="E264" s="6" t="s">
        <v>927</v>
      </c>
      <c r="F264" s="52">
        <v>3</v>
      </c>
      <c r="G264" s="7">
        <v>21.75</v>
      </c>
      <c r="H264" s="6"/>
      <c r="I264" s="8">
        <f t="shared" si="7"/>
        <v>0</v>
      </c>
    </row>
    <row r="265" spans="2:9" s="3" customFormat="1" x14ac:dyDescent="0.3">
      <c r="B265" s="113">
        <v>2003913</v>
      </c>
      <c r="C265" s="5" t="s">
        <v>399</v>
      </c>
      <c r="D265" s="6" t="s">
        <v>19</v>
      </c>
      <c r="E265" s="6"/>
      <c r="F265" s="52">
        <v>3</v>
      </c>
      <c r="G265" s="7">
        <v>18.5</v>
      </c>
      <c r="H265" s="6"/>
      <c r="I265" s="8">
        <f t="shared" si="7"/>
        <v>0</v>
      </c>
    </row>
    <row r="266" spans="2:9" s="3" customFormat="1" x14ac:dyDescent="0.3">
      <c r="B266" s="113"/>
      <c r="C266" s="5" t="s">
        <v>890</v>
      </c>
      <c r="D266" s="6" t="s">
        <v>19</v>
      </c>
      <c r="E266" s="6"/>
      <c r="F266" s="52">
        <v>3</v>
      </c>
      <c r="G266" s="7">
        <v>18.5</v>
      </c>
      <c r="H266" s="6"/>
      <c r="I266" s="8">
        <f t="shared" ref="I266:I297" si="8">G266*H266</f>
        <v>0</v>
      </c>
    </row>
    <row r="267" spans="2:9" s="3" customFormat="1" x14ac:dyDescent="0.3">
      <c r="B267" s="113">
        <v>2003042</v>
      </c>
      <c r="C267" s="5" t="s">
        <v>400</v>
      </c>
      <c r="D267" s="6" t="s">
        <v>19</v>
      </c>
      <c r="E267" s="6"/>
      <c r="F267" s="52">
        <v>3</v>
      </c>
      <c r="G267" s="7">
        <v>18.5</v>
      </c>
      <c r="H267" s="6"/>
      <c r="I267" s="8">
        <f t="shared" si="8"/>
        <v>0</v>
      </c>
    </row>
    <row r="268" spans="2:9" s="3" customFormat="1" x14ac:dyDescent="0.3">
      <c r="B268" s="113">
        <v>2003916</v>
      </c>
      <c r="C268" s="5" t="s">
        <v>401</v>
      </c>
      <c r="D268" s="6" t="s">
        <v>19</v>
      </c>
      <c r="E268" s="6"/>
      <c r="F268" s="52">
        <v>3</v>
      </c>
      <c r="G268" s="7">
        <v>18.5</v>
      </c>
      <c r="H268" s="6"/>
      <c r="I268" s="8">
        <f t="shared" si="8"/>
        <v>0</v>
      </c>
    </row>
    <row r="269" spans="2:9" s="3" customFormat="1" x14ac:dyDescent="0.3">
      <c r="B269" s="113">
        <v>2001764</v>
      </c>
      <c r="C269" s="5" t="s">
        <v>402</v>
      </c>
      <c r="D269" s="6" t="s">
        <v>18</v>
      </c>
      <c r="E269" s="6" t="s">
        <v>934</v>
      </c>
      <c r="F269" s="52">
        <v>3</v>
      </c>
      <c r="G269" s="7">
        <v>9</v>
      </c>
      <c r="H269" s="6"/>
      <c r="I269" s="8">
        <f t="shared" si="8"/>
        <v>0</v>
      </c>
    </row>
    <row r="270" spans="2:9" s="3" customFormat="1" x14ac:dyDescent="0.3">
      <c r="B270" s="113">
        <v>2003047</v>
      </c>
      <c r="C270" s="5" t="s">
        <v>402</v>
      </c>
      <c r="D270" s="6" t="s">
        <v>19</v>
      </c>
      <c r="E270" s="6" t="s">
        <v>934</v>
      </c>
      <c r="F270" s="52">
        <v>3</v>
      </c>
      <c r="G270" s="7">
        <v>18.5</v>
      </c>
      <c r="H270" s="6"/>
      <c r="I270" s="8">
        <f t="shared" si="8"/>
        <v>0</v>
      </c>
    </row>
    <row r="271" spans="2:9" s="3" customFormat="1" x14ac:dyDescent="0.3">
      <c r="B271" s="113">
        <v>2005289</v>
      </c>
      <c r="C271" s="5" t="s">
        <v>862</v>
      </c>
      <c r="D271" s="6" t="s">
        <v>19</v>
      </c>
      <c r="E271" s="6" t="s">
        <v>932</v>
      </c>
      <c r="F271" s="52">
        <v>4</v>
      </c>
      <c r="G271" s="7">
        <v>18.5</v>
      </c>
      <c r="H271" s="6"/>
      <c r="I271" s="8">
        <f t="shared" si="8"/>
        <v>0</v>
      </c>
    </row>
    <row r="272" spans="2:9" s="3" customFormat="1" x14ac:dyDescent="0.3">
      <c r="B272" s="113">
        <v>2003052</v>
      </c>
      <c r="C272" s="5" t="s">
        <v>863</v>
      </c>
      <c r="D272" s="6" t="s">
        <v>19</v>
      </c>
      <c r="E272" s="6" t="s">
        <v>933</v>
      </c>
      <c r="F272" s="52">
        <v>4</v>
      </c>
      <c r="G272" s="7">
        <v>18.5</v>
      </c>
      <c r="H272" s="6"/>
      <c r="I272" s="8"/>
    </row>
    <row r="273" spans="2:9" s="3" customFormat="1" x14ac:dyDescent="0.3">
      <c r="B273" s="113"/>
      <c r="C273" s="5" t="s">
        <v>864</v>
      </c>
      <c r="D273" s="6" t="s">
        <v>19</v>
      </c>
      <c r="E273" s="6" t="s">
        <v>931</v>
      </c>
      <c r="F273" s="52">
        <v>5</v>
      </c>
      <c r="G273" s="7">
        <v>18.5</v>
      </c>
      <c r="H273" s="6"/>
      <c r="I273" s="8"/>
    </row>
    <row r="274" spans="2:9" s="3" customFormat="1" x14ac:dyDescent="0.3">
      <c r="B274" s="113"/>
      <c r="C274" s="5" t="s">
        <v>865</v>
      </c>
      <c r="D274" s="6" t="s">
        <v>19</v>
      </c>
      <c r="E274" s="6" t="s">
        <v>930</v>
      </c>
      <c r="F274" s="52">
        <v>3</v>
      </c>
      <c r="G274" s="7">
        <v>18.5</v>
      </c>
      <c r="H274" s="6"/>
      <c r="I274" s="8"/>
    </row>
    <row r="275" spans="2:9" s="3" customFormat="1" x14ac:dyDescent="0.3">
      <c r="B275" s="113">
        <v>2005081</v>
      </c>
      <c r="C275" s="136" t="s">
        <v>1044</v>
      </c>
      <c r="D275" s="6" t="s">
        <v>19</v>
      </c>
      <c r="E275" s="6" t="s">
        <v>928</v>
      </c>
      <c r="F275" s="52">
        <v>3</v>
      </c>
      <c r="G275" s="7">
        <v>21.75</v>
      </c>
      <c r="H275" s="6"/>
      <c r="I275" s="8">
        <f t="shared" ref="I275:I287" si="9">G275*H275</f>
        <v>0</v>
      </c>
    </row>
    <row r="276" spans="2:9" s="3" customFormat="1" x14ac:dyDescent="0.3">
      <c r="B276" s="113">
        <v>2005072</v>
      </c>
      <c r="C276" s="136" t="s">
        <v>1045</v>
      </c>
      <c r="D276" s="6" t="s">
        <v>19</v>
      </c>
      <c r="E276" s="6" t="s">
        <v>929</v>
      </c>
      <c r="F276" s="52">
        <v>3</v>
      </c>
      <c r="G276" s="7">
        <v>21.75</v>
      </c>
      <c r="H276" s="6"/>
      <c r="I276" s="8">
        <f t="shared" si="9"/>
        <v>0</v>
      </c>
    </row>
    <row r="277" spans="2:9" s="3" customFormat="1" x14ac:dyDescent="0.3">
      <c r="B277" s="113">
        <v>2003074</v>
      </c>
      <c r="C277" s="5" t="s">
        <v>241</v>
      </c>
      <c r="D277" s="6" t="s">
        <v>19</v>
      </c>
      <c r="E277" s="6" t="s">
        <v>1053</v>
      </c>
      <c r="F277" s="52">
        <v>4</v>
      </c>
      <c r="G277" s="7">
        <v>22.75</v>
      </c>
      <c r="H277" s="6"/>
      <c r="I277" s="8">
        <f t="shared" si="9"/>
        <v>0</v>
      </c>
    </row>
    <row r="278" spans="2:9" s="3" customFormat="1" x14ac:dyDescent="0.3">
      <c r="B278" s="113">
        <v>2003075</v>
      </c>
      <c r="C278" s="5" t="s">
        <v>242</v>
      </c>
      <c r="D278" s="6" t="s">
        <v>19</v>
      </c>
      <c r="E278" s="6" t="s">
        <v>1054</v>
      </c>
      <c r="F278" s="52">
        <v>4</v>
      </c>
      <c r="G278" s="7">
        <v>22.75</v>
      </c>
      <c r="H278" s="6"/>
      <c r="I278" s="8">
        <f t="shared" si="9"/>
        <v>0</v>
      </c>
    </row>
    <row r="279" spans="2:9" s="3" customFormat="1" x14ac:dyDescent="0.3">
      <c r="B279" s="113">
        <v>2001773</v>
      </c>
      <c r="C279" s="5" t="s">
        <v>194</v>
      </c>
      <c r="D279" s="6" t="s">
        <v>18</v>
      </c>
      <c r="E279" s="6"/>
      <c r="F279" s="52">
        <v>2</v>
      </c>
      <c r="G279" s="7">
        <v>9</v>
      </c>
      <c r="H279" s="6"/>
      <c r="I279" s="8">
        <f t="shared" si="9"/>
        <v>0</v>
      </c>
    </row>
    <row r="280" spans="2:9" s="3" customFormat="1" x14ac:dyDescent="0.3">
      <c r="B280" s="113">
        <v>2003927</v>
      </c>
      <c r="C280" s="5" t="s">
        <v>353</v>
      </c>
      <c r="D280" s="6" t="s">
        <v>19</v>
      </c>
      <c r="E280" s="6"/>
      <c r="F280" s="52">
        <v>2</v>
      </c>
      <c r="G280" s="7">
        <v>18.5</v>
      </c>
      <c r="H280" s="6"/>
      <c r="I280" s="8">
        <f t="shared" si="9"/>
        <v>0</v>
      </c>
    </row>
    <row r="281" spans="2:9" s="3" customFormat="1" x14ac:dyDescent="0.3">
      <c r="B281" s="113">
        <v>2003083</v>
      </c>
      <c r="C281" s="5" t="s">
        <v>276</v>
      </c>
      <c r="D281" s="6" t="s">
        <v>19</v>
      </c>
      <c r="E281" s="6" t="s">
        <v>1055</v>
      </c>
      <c r="F281" s="52">
        <v>4</v>
      </c>
      <c r="G281" s="7">
        <v>21</v>
      </c>
      <c r="H281" s="6"/>
      <c r="I281" s="8">
        <f t="shared" si="9"/>
        <v>0</v>
      </c>
    </row>
    <row r="282" spans="2:9" s="3" customFormat="1" x14ac:dyDescent="0.3">
      <c r="B282" s="113">
        <v>2003923</v>
      </c>
      <c r="C282" s="5" t="s">
        <v>354</v>
      </c>
      <c r="D282" s="6" t="s">
        <v>18</v>
      </c>
      <c r="E282" s="6" t="s">
        <v>1056</v>
      </c>
      <c r="F282" s="52">
        <v>3</v>
      </c>
      <c r="G282" s="7">
        <v>9</v>
      </c>
      <c r="H282" s="6"/>
      <c r="I282" s="8">
        <f t="shared" si="9"/>
        <v>0</v>
      </c>
    </row>
    <row r="283" spans="2:9" s="3" customFormat="1" x14ac:dyDescent="0.3">
      <c r="B283" s="113">
        <v>2001785</v>
      </c>
      <c r="C283" s="5" t="s">
        <v>63</v>
      </c>
      <c r="D283" s="6" t="s">
        <v>18</v>
      </c>
      <c r="E283" s="6" t="s">
        <v>1122</v>
      </c>
      <c r="F283" s="52">
        <v>3</v>
      </c>
      <c r="G283" s="7">
        <v>9</v>
      </c>
      <c r="H283" s="6"/>
      <c r="I283" s="8">
        <f t="shared" si="9"/>
        <v>0</v>
      </c>
    </row>
    <row r="284" spans="2:9" s="3" customFormat="1" x14ac:dyDescent="0.3">
      <c r="B284" s="113">
        <v>2003090</v>
      </c>
      <c r="C284" s="5" t="s">
        <v>63</v>
      </c>
      <c r="D284" s="6" t="s">
        <v>19</v>
      </c>
      <c r="E284" s="6"/>
      <c r="F284" s="52">
        <v>3</v>
      </c>
      <c r="G284" s="7">
        <v>18.5</v>
      </c>
      <c r="H284" s="6"/>
      <c r="I284" s="8">
        <f t="shared" si="9"/>
        <v>0</v>
      </c>
    </row>
    <row r="285" spans="2:9" s="3" customFormat="1" x14ac:dyDescent="0.3">
      <c r="B285" s="113">
        <v>2000207</v>
      </c>
      <c r="C285" s="5" t="s">
        <v>710</v>
      </c>
      <c r="D285" s="6" t="s">
        <v>22</v>
      </c>
      <c r="E285" s="6" t="s">
        <v>903</v>
      </c>
      <c r="F285" s="52">
        <v>3</v>
      </c>
      <c r="G285" s="7">
        <v>52.5</v>
      </c>
      <c r="H285" s="6"/>
      <c r="I285" s="8">
        <f t="shared" si="9"/>
        <v>0</v>
      </c>
    </row>
    <row r="286" spans="2:9" s="3" customFormat="1" x14ac:dyDescent="0.3">
      <c r="B286" s="113">
        <v>2003930</v>
      </c>
      <c r="C286" s="5" t="s">
        <v>710</v>
      </c>
      <c r="D286" s="6" t="s">
        <v>23</v>
      </c>
      <c r="E286" s="6"/>
      <c r="F286" s="52">
        <v>3</v>
      </c>
      <c r="G286" s="7">
        <v>78</v>
      </c>
      <c r="H286" s="6"/>
      <c r="I286" s="8">
        <f t="shared" si="9"/>
        <v>0</v>
      </c>
    </row>
    <row r="287" spans="2:9" s="3" customFormat="1" x14ac:dyDescent="0.3">
      <c r="B287" s="113"/>
      <c r="C287" s="5" t="s">
        <v>710</v>
      </c>
      <c r="D287" s="6" t="s">
        <v>921</v>
      </c>
      <c r="E287" s="6" t="s">
        <v>922</v>
      </c>
      <c r="F287" s="52">
        <v>3</v>
      </c>
      <c r="G287" s="7">
        <v>70</v>
      </c>
      <c r="H287" s="6"/>
      <c r="I287" s="8">
        <f t="shared" si="9"/>
        <v>0</v>
      </c>
    </row>
    <row r="288" spans="2:9" s="3" customFormat="1" x14ac:dyDescent="0.3">
      <c r="B288" s="113">
        <v>2000603</v>
      </c>
      <c r="C288" s="5" t="s">
        <v>911</v>
      </c>
      <c r="D288" s="6" t="s">
        <v>20</v>
      </c>
      <c r="E288" s="6"/>
      <c r="F288" s="52">
        <v>3</v>
      </c>
      <c r="G288" s="7">
        <v>120</v>
      </c>
      <c r="H288" s="6"/>
      <c r="I288" s="8"/>
    </row>
    <row r="289" spans="2:9" s="3" customFormat="1" x14ac:dyDescent="0.3">
      <c r="B289" s="113">
        <v>2000213</v>
      </c>
      <c r="C289" s="5" t="s">
        <v>711</v>
      </c>
      <c r="D289" s="6" t="s">
        <v>22</v>
      </c>
      <c r="E289" s="6"/>
      <c r="F289" s="52">
        <v>5</v>
      </c>
      <c r="G289" s="7">
        <v>52.5</v>
      </c>
      <c r="H289" s="6"/>
      <c r="I289" s="8">
        <f t="shared" ref="I289:I309" si="10">G289*H289</f>
        <v>0</v>
      </c>
    </row>
    <row r="290" spans="2:9" s="3" customFormat="1" x14ac:dyDescent="0.3">
      <c r="B290" s="113">
        <v>2000214</v>
      </c>
      <c r="C290" s="5" t="s">
        <v>712</v>
      </c>
      <c r="D290" s="6" t="s">
        <v>22</v>
      </c>
      <c r="E290" s="6"/>
      <c r="F290" s="52">
        <v>5</v>
      </c>
      <c r="G290" s="7">
        <v>52.5</v>
      </c>
      <c r="H290" s="6"/>
      <c r="I290" s="8">
        <f t="shared" si="10"/>
        <v>0</v>
      </c>
    </row>
    <row r="291" spans="2:9" s="3" customFormat="1" x14ac:dyDescent="0.3">
      <c r="B291" s="113"/>
      <c r="C291" s="5" t="s">
        <v>925</v>
      </c>
      <c r="D291" s="6" t="s">
        <v>19</v>
      </c>
      <c r="E291" s="49" t="s">
        <v>1019</v>
      </c>
      <c r="F291" s="52">
        <v>5</v>
      </c>
      <c r="G291" s="7">
        <v>19.75</v>
      </c>
      <c r="H291" s="6"/>
      <c r="I291" s="8">
        <f t="shared" si="10"/>
        <v>0</v>
      </c>
    </row>
    <row r="292" spans="2:9" s="3" customFormat="1" x14ac:dyDescent="0.3">
      <c r="B292" s="113">
        <v>2003097</v>
      </c>
      <c r="C292" s="5" t="s">
        <v>64</v>
      </c>
      <c r="D292" s="6" t="s">
        <v>19</v>
      </c>
      <c r="E292" s="6"/>
      <c r="F292" s="52">
        <v>5</v>
      </c>
      <c r="G292" s="7">
        <v>19.75</v>
      </c>
      <c r="H292" s="6"/>
      <c r="I292" s="8">
        <f t="shared" si="10"/>
        <v>0</v>
      </c>
    </row>
    <row r="293" spans="2:9" s="3" customFormat="1" x14ac:dyDescent="0.3">
      <c r="B293" s="113">
        <v>2001792</v>
      </c>
      <c r="C293" s="5" t="s">
        <v>195</v>
      </c>
      <c r="D293" s="6" t="s">
        <v>18</v>
      </c>
      <c r="E293" s="6"/>
      <c r="F293" s="52">
        <v>5</v>
      </c>
      <c r="G293" s="7">
        <v>9</v>
      </c>
      <c r="H293" s="6"/>
      <c r="I293" s="8">
        <f t="shared" si="10"/>
        <v>0</v>
      </c>
    </row>
    <row r="294" spans="2:9" s="3" customFormat="1" x14ac:dyDescent="0.3">
      <c r="B294" s="113">
        <v>2003100</v>
      </c>
      <c r="C294" s="5" t="s">
        <v>195</v>
      </c>
      <c r="D294" s="6" t="s">
        <v>19</v>
      </c>
      <c r="E294" s="6"/>
      <c r="F294" s="52">
        <v>5</v>
      </c>
      <c r="G294" s="7">
        <v>19.75</v>
      </c>
      <c r="H294" s="6"/>
      <c r="I294" s="8">
        <f t="shared" si="10"/>
        <v>0</v>
      </c>
    </row>
    <row r="295" spans="2:9" s="3" customFormat="1" x14ac:dyDescent="0.3">
      <c r="B295" s="113">
        <v>2000216</v>
      </c>
      <c r="C295" s="5" t="s">
        <v>713</v>
      </c>
      <c r="D295" s="6" t="s">
        <v>22</v>
      </c>
      <c r="E295" s="6" t="s">
        <v>940</v>
      </c>
      <c r="F295" s="52">
        <v>5</v>
      </c>
      <c r="G295" s="7">
        <v>52.5</v>
      </c>
      <c r="H295" s="6"/>
      <c r="I295" s="8">
        <f t="shared" si="10"/>
        <v>0</v>
      </c>
    </row>
    <row r="296" spans="2:9" s="3" customFormat="1" x14ac:dyDescent="0.3">
      <c r="B296" s="113"/>
      <c r="C296" s="5" t="s">
        <v>195</v>
      </c>
      <c r="D296" s="6" t="s">
        <v>23</v>
      </c>
      <c r="E296" s="6" t="s">
        <v>939</v>
      </c>
      <c r="F296" s="52">
        <v>5</v>
      </c>
      <c r="G296" s="7">
        <v>100</v>
      </c>
      <c r="H296" s="6"/>
      <c r="I296" s="8">
        <f t="shared" si="10"/>
        <v>0</v>
      </c>
    </row>
    <row r="297" spans="2:9" s="3" customFormat="1" x14ac:dyDescent="0.3">
      <c r="B297" s="113">
        <v>2003124</v>
      </c>
      <c r="C297" s="5" t="s">
        <v>243</v>
      </c>
      <c r="D297" s="6" t="s">
        <v>19</v>
      </c>
      <c r="E297" s="6" t="s">
        <v>830</v>
      </c>
      <c r="F297" s="52">
        <v>4</v>
      </c>
      <c r="G297" s="7">
        <v>20</v>
      </c>
      <c r="H297" s="6"/>
      <c r="I297" s="8">
        <f t="shared" si="10"/>
        <v>0</v>
      </c>
    </row>
    <row r="298" spans="2:9" s="3" customFormat="1" x14ac:dyDescent="0.3">
      <c r="B298" s="113">
        <v>2003125</v>
      </c>
      <c r="C298" s="5" t="s">
        <v>244</v>
      </c>
      <c r="D298" s="6" t="s">
        <v>19</v>
      </c>
      <c r="E298" s="6" t="s">
        <v>1021</v>
      </c>
      <c r="F298" s="52">
        <v>2</v>
      </c>
      <c r="G298" s="7">
        <v>17.5</v>
      </c>
      <c r="H298" s="6"/>
      <c r="I298" s="8">
        <f t="shared" si="10"/>
        <v>0</v>
      </c>
    </row>
    <row r="299" spans="2:9" s="3" customFormat="1" x14ac:dyDescent="0.3">
      <c r="B299" s="113">
        <v>2004531</v>
      </c>
      <c r="C299" s="5" t="s">
        <v>277</v>
      </c>
      <c r="D299" s="6" t="s">
        <v>19</v>
      </c>
      <c r="E299" s="6"/>
      <c r="F299" s="52">
        <v>2</v>
      </c>
      <c r="G299" s="9">
        <v>17.5</v>
      </c>
      <c r="H299" s="6"/>
      <c r="I299" s="8">
        <f t="shared" si="10"/>
        <v>0</v>
      </c>
    </row>
    <row r="300" spans="2:9" s="3" customFormat="1" x14ac:dyDescent="0.3">
      <c r="B300" s="113"/>
      <c r="C300" s="5" t="s">
        <v>923</v>
      </c>
      <c r="D300" s="6" t="s">
        <v>19</v>
      </c>
      <c r="E300" s="6"/>
      <c r="F300" s="52">
        <v>2</v>
      </c>
      <c r="G300" s="9">
        <v>18.5</v>
      </c>
      <c r="H300" s="6"/>
      <c r="I300" s="8">
        <f t="shared" si="10"/>
        <v>0</v>
      </c>
    </row>
    <row r="301" spans="2:9" s="3" customFormat="1" x14ac:dyDescent="0.3">
      <c r="B301" s="113"/>
      <c r="C301" s="5" t="s">
        <v>1020</v>
      </c>
      <c r="D301" s="6" t="s">
        <v>19</v>
      </c>
      <c r="E301" s="6"/>
      <c r="F301" s="52">
        <v>5</v>
      </c>
      <c r="G301" s="9">
        <v>18.5</v>
      </c>
      <c r="H301" s="6"/>
      <c r="I301" s="8">
        <f t="shared" si="10"/>
        <v>0</v>
      </c>
    </row>
    <row r="302" spans="2:9" s="3" customFormat="1" x14ac:dyDescent="0.3">
      <c r="B302" s="113">
        <v>2004804</v>
      </c>
      <c r="C302" s="5" t="s">
        <v>65</v>
      </c>
      <c r="D302" s="6" t="s">
        <v>19</v>
      </c>
      <c r="E302" s="6"/>
      <c r="F302" s="52">
        <v>5</v>
      </c>
      <c r="G302" s="9">
        <v>18.5</v>
      </c>
      <c r="H302" s="6"/>
      <c r="I302" s="8">
        <f t="shared" si="10"/>
        <v>0</v>
      </c>
    </row>
    <row r="303" spans="2:9" s="3" customFormat="1" x14ac:dyDescent="0.3">
      <c r="B303" s="113">
        <v>2004836</v>
      </c>
      <c r="C303" s="5" t="s">
        <v>26</v>
      </c>
      <c r="D303" s="6" t="s">
        <v>19</v>
      </c>
      <c r="E303" s="6" t="s">
        <v>1022</v>
      </c>
      <c r="F303" s="52">
        <v>6</v>
      </c>
      <c r="G303" s="9">
        <v>18.5</v>
      </c>
      <c r="H303" s="6"/>
      <c r="I303" s="8">
        <f t="shared" si="10"/>
        <v>0</v>
      </c>
    </row>
    <row r="304" spans="2:9" s="3" customFormat="1" x14ac:dyDescent="0.3">
      <c r="B304" s="113">
        <v>2005087</v>
      </c>
      <c r="C304" s="136" t="s">
        <v>278</v>
      </c>
      <c r="D304" s="6" t="s">
        <v>19</v>
      </c>
      <c r="E304" s="6"/>
      <c r="F304" s="52">
        <v>6</v>
      </c>
      <c r="G304" s="9">
        <v>21.75</v>
      </c>
      <c r="H304" s="6"/>
      <c r="I304" s="8">
        <f t="shared" si="10"/>
        <v>0</v>
      </c>
    </row>
    <row r="305" spans="2:9" s="3" customFormat="1" x14ac:dyDescent="0.3">
      <c r="B305" s="113">
        <v>2004361</v>
      </c>
      <c r="C305" s="136" t="s">
        <v>1046</v>
      </c>
      <c r="D305" s="6" t="s">
        <v>19</v>
      </c>
      <c r="E305" s="6" t="s">
        <v>1023</v>
      </c>
      <c r="F305" s="52">
        <v>4</v>
      </c>
      <c r="G305" s="9">
        <v>21.75</v>
      </c>
      <c r="H305" s="6"/>
      <c r="I305" s="8">
        <f t="shared" si="10"/>
        <v>0</v>
      </c>
    </row>
    <row r="306" spans="2:9" s="3" customFormat="1" x14ac:dyDescent="0.3">
      <c r="B306" s="113">
        <v>2003140</v>
      </c>
      <c r="C306" s="5" t="s">
        <v>245</v>
      </c>
      <c r="D306" s="6" t="s">
        <v>19</v>
      </c>
      <c r="E306" s="6"/>
      <c r="F306" s="52">
        <v>4</v>
      </c>
      <c r="G306" s="7">
        <v>17.5</v>
      </c>
      <c r="H306" s="6"/>
      <c r="I306" s="8">
        <f t="shared" si="10"/>
        <v>0</v>
      </c>
    </row>
    <row r="307" spans="2:9" s="3" customFormat="1" x14ac:dyDescent="0.3">
      <c r="B307" s="113">
        <v>2003141</v>
      </c>
      <c r="C307" s="5" t="s">
        <v>403</v>
      </c>
      <c r="D307" s="6" t="s">
        <v>19</v>
      </c>
      <c r="E307" s="6" t="s">
        <v>927</v>
      </c>
      <c r="F307" s="52">
        <v>5</v>
      </c>
      <c r="G307" s="7">
        <v>17.5</v>
      </c>
      <c r="H307" s="6"/>
      <c r="I307" s="8">
        <f t="shared" si="10"/>
        <v>0</v>
      </c>
    </row>
    <row r="308" spans="2:9" s="3" customFormat="1" x14ac:dyDescent="0.3">
      <c r="B308" s="113">
        <v>2003939</v>
      </c>
      <c r="C308" s="5" t="s">
        <v>912</v>
      </c>
      <c r="D308" s="6" t="s">
        <v>17</v>
      </c>
      <c r="E308" s="6" t="s">
        <v>935</v>
      </c>
      <c r="F308" s="52">
        <v>5</v>
      </c>
      <c r="G308" s="7">
        <v>17.5</v>
      </c>
      <c r="H308" s="6"/>
      <c r="I308" s="8">
        <f t="shared" si="10"/>
        <v>0</v>
      </c>
    </row>
    <row r="309" spans="2:9" s="3" customFormat="1" x14ac:dyDescent="0.3">
      <c r="B309" s="113">
        <v>2003144</v>
      </c>
      <c r="C309" s="5" t="s">
        <v>279</v>
      </c>
      <c r="D309" s="6" t="s">
        <v>19</v>
      </c>
      <c r="E309" s="6"/>
      <c r="F309" s="52">
        <v>4</v>
      </c>
      <c r="G309" s="7">
        <v>19.5</v>
      </c>
      <c r="H309" s="6"/>
      <c r="I309" s="8">
        <f t="shared" si="10"/>
        <v>0</v>
      </c>
    </row>
    <row r="310" spans="2:9" s="3" customFormat="1" ht="55.5" x14ac:dyDescent="0.3">
      <c r="B310" s="115"/>
      <c r="C310" s="137" t="s">
        <v>10</v>
      </c>
      <c r="D310" s="19"/>
      <c r="E310" s="20"/>
      <c r="F310" s="20"/>
      <c r="G310" s="21"/>
      <c r="H310" s="19"/>
      <c r="I310" s="22"/>
    </row>
    <row r="311" spans="2:9" s="3" customFormat="1" x14ac:dyDescent="0.3">
      <c r="B311" s="113">
        <v>2004745</v>
      </c>
      <c r="C311" s="5" t="s">
        <v>592</v>
      </c>
      <c r="D311" s="6" t="s">
        <v>18</v>
      </c>
      <c r="E311" s="6" t="s">
        <v>866</v>
      </c>
      <c r="F311" s="52">
        <v>7</v>
      </c>
      <c r="G311" s="7">
        <v>7.5</v>
      </c>
      <c r="H311" s="6"/>
      <c r="I311" s="8">
        <f t="shared" ref="I311:I342" si="11">G311*H311</f>
        <v>0</v>
      </c>
    </row>
    <row r="312" spans="2:9" s="3" customFormat="1" x14ac:dyDescent="0.3">
      <c r="B312" s="113">
        <v>2003482</v>
      </c>
      <c r="C312" s="5" t="s">
        <v>714</v>
      </c>
      <c r="D312" s="6" t="s">
        <v>22</v>
      </c>
      <c r="E312" s="6"/>
      <c r="F312" s="52">
        <v>4</v>
      </c>
      <c r="G312" s="7">
        <v>93.5</v>
      </c>
      <c r="H312" s="6"/>
      <c r="I312" s="8">
        <f t="shared" si="11"/>
        <v>0</v>
      </c>
    </row>
    <row r="313" spans="2:9" s="3" customFormat="1" x14ac:dyDescent="0.3">
      <c r="B313" s="113">
        <v>2004367</v>
      </c>
      <c r="C313" s="5" t="s">
        <v>715</v>
      </c>
      <c r="D313" s="6" t="s">
        <v>22</v>
      </c>
      <c r="E313" s="6"/>
      <c r="F313" s="52">
        <v>4</v>
      </c>
      <c r="G313" s="7">
        <v>93.75</v>
      </c>
      <c r="H313" s="6"/>
      <c r="I313" s="8">
        <f t="shared" si="11"/>
        <v>0</v>
      </c>
    </row>
    <row r="314" spans="2:9" s="3" customFormat="1" x14ac:dyDescent="0.3">
      <c r="B314" s="113">
        <v>2003487</v>
      </c>
      <c r="C314" s="5" t="s">
        <v>716</v>
      </c>
      <c r="D314" s="6" t="s">
        <v>22</v>
      </c>
      <c r="E314" s="6" t="s">
        <v>781</v>
      </c>
      <c r="F314" s="52">
        <v>4</v>
      </c>
      <c r="G314" s="7">
        <v>56</v>
      </c>
      <c r="H314" s="6"/>
      <c r="I314" s="8">
        <f t="shared" si="11"/>
        <v>0</v>
      </c>
    </row>
    <row r="315" spans="2:9" s="3" customFormat="1" x14ac:dyDescent="0.3">
      <c r="B315" s="113">
        <v>2004756</v>
      </c>
      <c r="C315" s="5" t="s">
        <v>717</v>
      </c>
      <c r="D315" s="6" t="s">
        <v>22</v>
      </c>
      <c r="E315" s="6" t="s">
        <v>781</v>
      </c>
      <c r="F315" s="52">
        <v>4</v>
      </c>
      <c r="G315" s="7">
        <v>70</v>
      </c>
      <c r="H315" s="6"/>
      <c r="I315" s="8">
        <f t="shared" si="11"/>
        <v>0</v>
      </c>
    </row>
    <row r="316" spans="2:9" s="3" customFormat="1" x14ac:dyDescent="0.3">
      <c r="B316" s="113">
        <v>2003488</v>
      </c>
      <c r="C316" s="5" t="s">
        <v>718</v>
      </c>
      <c r="D316" s="6" t="s">
        <v>22</v>
      </c>
      <c r="E316" s="6" t="s">
        <v>781</v>
      </c>
      <c r="F316" s="52">
        <v>4</v>
      </c>
      <c r="G316" s="7">
        <v>56</v>
      </c>
      <c r="H316" s="6"/>
      <c r="I316" s="8">
        <f t="shared" si="11"/>
        <v>0</v>
      </c>
    </row>
    <row r="317" spans="2:9" s="3" customFormat="1" x14ac:dyDescent="0.3">
      <c r="B317" s="113">
        <v>2003489</v>
      </c>
      <c r="C317" s="5" t="s">
        <v>719</v>
      </c>
      <c r="D317" s="6" t="s">
        <v>22</v>
      </c>
      <c r="E317" s="6" t="s">
        <v>781</v>
      </c>
      <c r="F317" s="52">
        <v>4</v>
      </c>
      <c r="G317" s="7">
        <v>56</v>
      </c>
      <c r="H317" s="6"/>
      <c r="I317" s="8">
        <f t="shared" si="11"/>
        <v>0</v>
      </c>
    </row>
    <row r="318" spans="2:9" s="3" customFormat="1" x14ac:dyDescent="0.3">
      <c r="B318" s="113">
        <v>2004746</v>
      </c>
      <c r="C318" s="5" t="s">
        <v>720</v>
      </c>
      <c r="D318" s="6" t="s">
        <v>22</v>
      </c>
      <c r="E318" s="6" t="s">
        <v>782</v>
      </c>
      <c r="F318" s="52">
        <v>4</v>
      </c>
      <c r="G318" s="7">
        <v>70</v>
      </c>
      <c r="H318" s="6"/>
      <c r="I318" s="8">
        <f t="shared" si="11"/>
        <v>0</v>
      </c>
    </row>
    <row r="319" spans="2:9" s="3" customFormat="1" x14ac:dyDescent="0.3">
      <c r="B319" s="113">
        <v>2005041</v>
      </c>
      <c r="C319" s="5" t="s">
        <v>721</v>
      </c>
      <c r="D319" s="6" t="s">
        <v>22</v>
      </c>
      <c r="E319" s="6" t="s">
        <v>782</v>
      </c>
      <c r="F319" s="52">
        <v>4</v>
      </c>
      <c r="G319" s="9">
        <v>56</v>
      </c>
      <c r="H319" s="6"/>
      <c r="I319" s="8">
        <f t="shared" si="11"/>
        <v>0</v>
      </c>
    </row>
    <row r="320" spans="2:9" s="3" customFormat="1" x14ac:dyDescent="0.3">
      <c r="B320" s="113">
        <v>2003490</v>
      </c>
      <c r="C320" s="5" t="s">
        <v>722</v>
      </c>
      <c r="D320" s="6" t="s">
        <v>22</v>
      </c>
      <c r="E320" s="6" t="s">
        <v>783</v>
      </c>
      <c r="F320" s="52">
        <v>4</v>
      </c>
      <c r="G320" s="7">
        <v>56</v>
      </c>
      <c r="H320" s="6"/>
      <c r="I320" s="8">
        <f t="shared" si="11"/>
        <v>0</v>
      </c>
    </row>
    <row r="321" spans="2:9" s="3" customFormat="1" x14ac:dyDescent="0.3">
      <c r="B321" s="113">
        <v>2003494</v>
      </c>
      <c r="C321" s="5" t="s">
        <v>723</v>
      </c>
      <c r="D321" s="6" t="s">
        <v>22</v>
      </c>
      <c r="E321" s="6" t="s">
        <v>781</v>
      </c>
      <c r="F321" s="52">
        <v>4</v>
      </c>
      <c r="G321" s="7">
        <v>56</v>
      </c>
      <c r="H321" s="6"/>
      <c r="I321" s="8">
        <f t="shared" si="11"/>
        <v>0</v>
      </c>
    </row>
    <row r="322" spans="2:9" s="3" customFormat="1" x14ac:dyDescent="0.3">
      <c r="B322" s="113">
        <v>2004843</v>
      </c>
      <c r="C322" s="5" t="s">
        <v>724</v>
      </c>
      <c r="D322" s="6" t="s">
        <v>22</v>
      </c>
      <c r="E322" s="6" t="s">
        <v>781</v>
      </c>
      <c r="F322" s="52">
        <v>4</v>
      </c>
      <c r="G322" s="7">
        <v>56</v>
      </c>
      <c r="H322" s="6"/>
      <c r="I322" s="8">
        <f t="shared" si="11"/>
        <v>0</v>
      </c>
    </row>
    <row r="323" spans="2:9" s="3" customFormat="1" x14ac:dyDescent="0.3">
      <c r="B323" s="113">
        <v>2003496</v>
      </c>
      <c r="C323" s="5" t="s">
        <v>725</v>
      </c>
      <c r="D323" s="6" t="s">
        <v>22</v>
      </c>
      <c r="E323" s="6" t="s">
        <v>781</v>
      </c>
      <c r="F323" s="52">
        <v>4</v>
      </c>
      <c r="G323" s="7">
        <v>56</v>
      </c>
      <c r="H323" s="6"/>
      <c r="I323" s="8">
        <f t="shared" si="11"/>
        <v>0</v>
      </c>
    </row>
    <row r="324" spans="2:9" s="3" customFormat="1" x14ac:dyDescent="0.3">
      <c r="B324" s="113">
        <v>2003497</v>
      </c>
      <c r="C324" s="5" t="s">
        <v>726</v>
      </c>
      <c r="D324" s="6" t="s">
        <v>22</v>
      </c>
      <c r="E324" s="6" t="s">
        <v>781</v>
      </c>
      <c r="F324" s="52">
        <v>4</v>
      </c>
      <c r="G324" s="7">
        <v>56</v>
      </c>
      <c r="H324" s="6"/>
      <c r="I324" s="8">
        <f t="shared" si="11"/>
        <v>0</v>
      </c>
    </row>
    <row r="325" spans="2:9" s="3" customFormat="1" x14ac:dyDescent="0.3">
      <c r="B325" s="113">
        <v>2003498</v>
      </c>
      <c r="C325" s="5" t="s">
        <v>727</v>
      </c>
      <c r="D325" s="6" t="s">
        <v>22</v>
      </c>
      <c r="E325" s="6" t="s">
        <v>781</v>
      </c>
      <c r="F325" s="52">
        <v>4</v>
      </c>
      <c r="G325" s="7">
        <v>56</v>
      </c>
      <c r="H325" s="6"/>
      <c r="I325" s="8">
        <f t="shared" si="11"/>
        <v>0</v>
      </c>
    </row>
    <row r="326" spans="2:9" s="3" customFormat="1" x14ac:dyDescent="0.3">
      <c r="B326" s="113">
        <v>2003499</v>
      </c>
      <c r="C326" s="5" t="s">
        <v>728</v>
      </c>
      <c r="D326" s="6" t="s">
        <v>22</v>
      </c>
      <c r="E326" s="6" t="s">
        <v>781</v>
      </c>
      <c r="F326" s="52">
        <v>4</v>
      </c>
      <c r="G326" s="7">
        <v>56</v>
      </c>
      <c r="H326" s="6"/>
      <c r="I326" s="8">
        <f t="shared" si="11"/>
        <v>0</v>
      </c>
    </row>
    <row r="327" spans="2:9" s="3" customFormat="1" x14ac:dyDescent="0.3">
      <c r="B327" s="113">
        <v>2004747</v>
      </c>
      <c r="C327" s="5" t="s">
        <v>729</v>
      </c>
      <c r="D327" s="6" t="s">
        <v>22</v>
      </c>
      <c r="E327" s="6" t="s">
        <v>781</v>
      </c>
      <c r="F327" s="52">
        <v>4</v>
      </c>
      <c r="G327" s="7">
        <v>70</v>
      </c>
      <c r="H327" s="6"/>
      <c r="I327" s="8">
        <f t="shared" si="11"/>
        <v>0</v>
      </c>
    </row>
    <row r="328" spans="2:9" s="3" customFormat="1" x14ac:dyDescent="0.3">
      <c r="B328" s="113">
        <v>2003505</v>
      </c>
      <c r="C328" s="5" t="s">
        <v>730</v>
      </c>
      <c r="D328" s="6" t="s">
        <v>22</v>
      </c>
      <c r="E328" s="6" t="s">
        <v>782</v>
      </c>
      <c r="F328" s="52">
        <v>4</v>
      </c>
      <c r="G328" s="7">
        <v>56</v>
      </c>
      <c r="H328" s="6"/>
      <c r="I328" s="8">
        <f t="shared" si="11"/>
        <v>0</v>
      </c>
    </row>
    <row r="329" spans="2:9" s="3" customFormat="1" x14ac:dyDescent="0.3">
      <c r="B329" s="113">
        <v>2003506</v>
      </c>
      <c r="C329" s="5" t="s">
        <v>731</v>
      </c>
      <c r="D329" s="6" t="s">
        <v>22</v>
      </c>
      <c r="E329" s="6"/>
      <c r="F329" s="52">
        <v>4</v>
      </c>
      <c r="G329" s="7">
        <v>56</v>
      </c>
      <c r="H329" s="6"/>
      <c r="I329" s="8">
        <f t="shared" si="11"/>
        <v>0</v>
      </c>
    </row>
    <row r="330" spans="2:9" s="3" customFormat="1" x14ac:dyDescent="0.3">
      <c r="B330" s="113">
        <v>2004965</v>
      </c>
      <c r="C330" s="5" t="s">
        <v>732</v>
      </c>
      <c r="D330" s="6" t="s">
        <v>22</v>
      </c>
      <c r="E330" s="6"/>
      <c r="F330" s="52">
        <v>4</v>
      </c>
      <c r="G330" s="7">
        <v>56</v>
      </c>
      <c r="H330" s="6"/>
      <c r="I330" s="8">
        <f t="shared" si="11"/>
        <v>0</v>
      </c>
    </row>
    <row r="331" spans="2:9" s="3" customFormat="1" x14ac:dyDescent="0.3">
      <c r="B331" s="113">
        <v>2003509</v>
      </c>
      <c r="C331" s="5" t="s">
        <v>733</v>
      </c>
      <c r="D331" s="6" t="s">
        <v>22</v>
      </c>
      <c r="E331" s="6"/>
      <c r="F331" s="52">
        <v>4</v>
      </c>
      <c r="G331" s="7">
        <v>56</v>
      </c>
      <c r="H331" s="6"/>
      <c r="I331" s="8">
        <f t="shared" si="11"/>
        <v>0</v>
      </c>
    </row>
    <row r="332" spans="2:9" s="3" customFormat="1" x14ac:dyDescent="0.3">
      <c r="B332" s="113">
        <v>2003510</v>
      </c>
      <c r="C332" s="5" t="s">
        <v>734</v>
      </c>
      <c r="D332" s="6" t="s">
        <v>22</v>
      </c>
      <c r="E332" s="6"/>
      <c r="F332" s="52">
        <v>4</v>
      </c>
      <c r="G332" s="7">
        <v>56</v>
      </c>
      <c r="H332" s="6"/>
      <c r="I332" s="8">
        <f t="shared" si="11"/>
        <v>0</v>
      </c>
    </row>
    <row r="333" spans="2:9" s="3" customFormat="1" x14ac:dyDescent="0.3">
      <c r="B333" s="113">
        <v>2003542</v>
      </c>
      <c r="C333" s="5" t="s">
        <v>735</v>
      </c>
      <c r="D333" s="6" t="s">
        <v>22</v>
      </c>
      <c r="E333" s="6"/>
      <c r="F333" s="52">
        <v>4</v>
      </c>
      <c r="G333" s="7">
        <v>93.75</v>
      </c>
      <c r="H333" s="6"/>
      <c r="I333" s="8">
        <f t="shared" si="11"/>
        <v>0</v>
      </c>
    </row>
    <row r="334" spans="2:9" s="3" customFormat="1" x14ac:dyDescent="0.3">
      <c r="B334" s="113">
        <v>2000277</v>
      </c>
      <c r="C334" s="5" t="s">
        <v>593</v>
      </c>
      <c r="D334" s="6" t="s">
        <v>23</v>
      </c>
      <c r="E334" s="6"/>
      <c r="F334" s="52">
        <v>4</v>
      </c>
      <c r="G334" s="7">
        <v>120</v>
      </c>
      <c r="H334" s="6"/>
      <c r="I334" s="8">
        <f t="shared" si="11"/>
        <v>0</v>
      </c>
    </row>
    <row r="335" spans="2:9" s="3" customFormat="1" x14ac:dyDescent="0.3">
      <c r="B335" s="113">
        <v>2003540</v>
      </c>
      <c r="C335" s="5" t="s">
        <v>736</v>
      </c>
      <c r="D335" s="6" t="s">
        <v>22</v>
      </c>
      <c r="E335" s="6" t="s">
        <v>784</v>
      </c>
      <c r="F335" s="52">
        <v>4</v>
      </c>
      <c r="G335" s="7">
        <v>56</v>
      </c>
      <c r="H335" s="6"/>
      <c r="I335" s="8">
        <f t="shared" si="11"/>
        <v>0</v>
      </c>
    </row>
    <row r="336" spans="2:9" s="3" customFormat="1" x14ac:dyDescent="0.3">
      <c r="B336" s="113">
        <v>2003544</v>
      </c>
      <c r="C336" s="5" t="s">
        <v>737</v>
      </c>
      <c r="D336" s="6" t="s">
        <v>22</v>
      </c>
      <c r="E336" s="6" t="s">
        <v>784</v>
      </c>
      <c r="F336" s="52">
        <v>4</v>
      </c>
      <c r="G336" s="7">
        <v>56</v>
      </c>
      <c r="H336" s="6"/>
      <c r="I336" s="8">
        <f t="shared" si="11"/>
        <v>0</v>
      </c>
    </row>
    <row r="337" spans="2:9" s="3" customFormat="1" x14ac:dyDescent="0.3">
      <c r="B337" s="113">
        <v>2003545</v>
      </c>
      <c r="C337" s="5" t="s">
        <v>738</v>
      </c>
      <c r="D337" s="6" t="s">
        <v>22</v>
      </c>
      <c r="E337" s="6" t="s">
        <v>784</v>
      </c>
      <c r="F337" s="52">
        <v>4</v>
      </c>
      <c r="G337" s="7">
        <v>56</v>
      </c>
      <c r="H337" s="6"/>
      <c r="I337" s="8">
        <f t="shared" si="11"/>
        <v>0</v>
      </c>
    </row>
    <row r="338" spans="2:9" s="3" customFormat="1" x14ac:dyDescent="0.3">
      <c r="B338" s="113">
        <v>2003546</v>
      </c>
      <c r="C338" s="5" t="s">
        <v>739</v>
      </c>
      <c r="D338" s="6" t="s">
        <v>22</v>
      </c>
      <c r="E338" s="6" t="s">
        <v>784</v>
      </c>
      <c r="F338" s="52">
        <v>4</v>
      </c>
      <c r="G338" s="7">
        <v>56</v>
      </c>
      <c r="H338" s="6"/>
      <c r="I338" s="8">
        <f t="shared" si="11"/>
        <v>0</v>
      </c>
    </row>
    <row r="339" spans="2:9" s="3" customFormat="1" x14ac:dyDescent="0.3">
      <c r="B339" s="113">
        <v>2003547</v>
      </c>
      <c r="C339" s="5" t="s">
        <v>740</v>
      </c>
      <c r="D339" s="6" t="s">
        <v>22</v>
      </c>
      <c r="E339" s="6" t="s">
        <v>785</v>
      </c>
      <c r="F339" s="52">
        <v>4</v>
      </c>
      <c r="G339" s="7">
        <v>56</v>
      </c>
      <c r="H339" s="6"/>
      <c r="I339" s="8">
        <f t="shared" si="11"/>
        <v>0</v>
      </c>
    </row>
    <row r="340" spans="2:9" s="3" customFormat="1" x14ac:dyDescent="0.3">
      <c r="B340" s="113">
        <v>2003549</v>
      </c>
      <c r="C340" s="5" t="s">
        <v>741</v>
      </c>
      <c r="D340" s="6" t="s">
        <v>22</v>
      </c>
      <c r="E340" s="6" t="s">
        <v>784</v>
      </c>
      <c r="F340" s="52">
        <v>4</v>
      </c>
      <c r="G340" s="7">
        <v>56</v>
      </c>
      <c r="H340" s="6"/>
      <c r="I340" s="8">
        <f t="shared" si="11"/>
        <v>0</v>
      </c>
    </row>
    <row r="341" spans="2:9" s="3" customFormat="1" x14ac:dyDescent="0.3">
      <c r="B341" s="113">
        <v>2003551</v>
      </c>
      <c r="C341" s="5" t="s">
        <v>742</v>
      </c>
      <c r="D341" s="6" t="s">
        <v>22</v>
      </c>
      <c r="E341" s="6" t="s">
        <v>785</v>
      </c>
      <c r="F341" s="52">
        <v>4</v>
      </c>
      <c r="G341" s="7">
        <v>56</v>
      </c>
      <c r="H341" s="6"/>
      <c r="I341" s="8">
        <f t="shared" si="11"/>
        <v>0</v>
      </c>
    </row>
    <row r="342" spans="2:9" s="3" customFormat="1" x14ac:dyDescent="0.3">
      <c r="B342" s="113">
        <v>2003552</v>
      </c>
      <c r="C342" s="5" t="s">
        <v>743</v>
      </c>
      <c r="D342" s="6" t="s">
        <v>22</v>
      </c>
      <c r="E342" s="6" t="s">
        <v>785</v>
      </c>
      <c r="F342" s="52">
        <v>4</v>
      </c>
      <c r="G342" s="7">
        <v>56</v>
      </c>
      <c r="H342" s="6"/>
      <c r="I342" s="8">
        <f t="shared" si="11"/>
        <v>0</v>
      </c>
    </row>
    <row r="343" spans="2:9" s="3" customFormat="1" x14ac:dyDescent="0.3">
      <c r="B343" s="113">
        <v>2003553</v>
      </c>
      <c r="C343" s="5" t="s">
        <v>744</v>
      </c>
      <c r="D343" s="6" t="s">
        <v>22</v>
      </c>
      <c r="E343" s="6" t="s">
        <v>784</v>
      </c>
      <c r="F343" s="52">
        <v>4</v>
      </c>
      <c r="G343" s="7">
        <v>56</v>
      </c>
      <c r="H343" s="6"/>
      <c r="I343" s="8">
        <f t="shared" ref="I343:I374" si="12">G343*H343</f>
        <v>0</v>
      </c>
    </row>
    <row r="344" spans="2:9" s="3" customFormat="1" x14ac:dyDescent="0.3">
      <c r="B344" s="113">
        <v>2003556</v>
      </c>
      <c r="C344" s="5" t="s">
        <v>745</v>
      </c>
      <c r="D344" s="6" t="s">
        <v>22</v>
      </c>
      <c r="E344" s="6"/>
      <c r="F344" s="52">
        <v>4</v>
      </c>
      <c r="G344" s="7">
        <v>56</v>
      </c>
      <c r="H344" s="6"/>
      <c r="I344" s="8">
        <f t="shared" si="12"/>
        <v>0</v>
      </c>
    </row>
    <row r="345" spans="2:9" s="3" customFormat="1" x14ac:dyDescent="0.3">
      <c r="B345" s="113">
        <v>2004736</v>
      </c>
      <c r="C345" s="5" t="s">
        <v>280</v>
      </c>
      <c r="D345" s="6" t="s">
        <v>18</v>
      </c>
      <c r="E345" s="6" t="s">
        <v>867</v>
      </c>
      <c r="F345" s="52">
        <v>7</v>
      </c>
      <c r="G345" s="7">
        <v>7.5</v>
      </c>
      <c r="H345" s="6"/>
      <c r="I345" s="8">
        <f t="shared" si="12"/>
        <v>0</v>
      </c>
    </row>
    <row r="346" spans="2:9" s="3" customFormat="1" x14ac:dyDescent="0.3">
      <c r="B346" s="113">
        <v>2002446</v>
      </c>
      <c r="C346" s="5" t="s">
        <v>280</v>
      </c>
      <c r="D346" s="6" t="s">
        <v>19</v>
      </c>
      <c r="E346" s="6" t="s">
        <v>867</v>
      </c>
      <c r="F346" s="52">
        <v>7</v>
      </c>
      <c r="G346" s="7">
        <v>17.5</v>
      </c>
      <c r="H346" s="6"/>
      <c r="I346" s="8">
        <f t="shared" si="12"/>
        <v>0</v>
      </c>
    </row>
    <row r="347" spans="2:9" s="3" customFormat="1" x14ac:dyDescent="0.3">
      <c r="B347" s="113">
        <v>2003579</v>
      </c>
      <c r="C347" s="5" t="s">
        <v>280</v>
      </c>
      <c r="D347" s="6" t="s">
        <v>22</v>
      </c>
      <c r="E347" s="6" t="s">
        <v>867</v>
      </c>
      <c r="F347" s="52">
        <v>7</v>
      </c>
      <c r="G347" s="7">
        <v>40</v>
      </c>
      <c r="H347" s="6"/>
      <c r="I347" s="8">
        <f t="shared" si="12"/>
        <v>0</v>
      </c>
    </row>
    <row r="348" spans="2:9" s="3" customFormat="1" x14ac:dyDescent="0.3">
      <c r="B348" s="113">
        <v>2002448</v>
      </c>
      <c r="C348" s="5" t="s">
        <v>66</v>
      </c>
      <c r="D348" s="6" t="s">
        <v>19</v>
      </c>
      <c r="E348" s="6" t="s">
        <v>867</v>
      </c>
      <c r="F348" s="52">
        <v>6</v>
      </c>
      <c r="G348" s="7">
        <v>17.5</v>
      </c>
      <c r="H348" s="6"/>
      <c r="I348" s="8">
        <f t="shared" si="12"/>
        <v>0</v>
      </c>
    </row>
    <row r="349" spans="2:9" s="3" customFormat="1" x14ac:dyDescent="0.3">
      <c r="B349" s="113">
        <v>2004759</v>
      </c>
      <c r="C349" s="5" t="s">
        <v>66</v>
      </c>
      <c r="D349" s="6" t="s">
        <v>18</v>
      </c>
      <c r="E349" s="6" t="s">
        <v>867</v>
      </c>
      <c r="F349" s="52">
        <v>6</v>
      </c>
      <c r="G349" s="7">
        <v>7.5</v>
      </c>
      <c r="H349" s="6"/>
      <c r="I349" s="8">
        <f t="shared" si="12"/>
        <v>0</v>
      </c>
    </row>
    <row r="350" spans="2:9" s="3" customFormat="1" x14ac:dyDescent="0.3">
      <c r="B350" s="113">
        <v>2004667</v>
      </c>
      <c r="C350" s="5" t="s">
        <v>196</v>
      </c>
      <c r="D350" s="6" t="s">
        <v>18</v>
      </c>
      <c r="E350" s="6" t="s">
        <v>1024</v>
      </c>
      <c r="F350" s="52">
        <v>5</v>
      </c>
      <c r="G350" s="7">
        <v>5.5</v>
      </c>
      <c r="H350" s="6"/>
      <c r="I350" s="8">
        <f t="shared" si="12"/>
        <v>0</v>
      </c>
    </row>
    <row r="351" spans="2:9" s="3" customFormat="1" x14ac:dyDescent="0.3">
      <c r="B351" s="113">
        <v>2001307</v>
      </c>
      <c r="C351" s="5" t="s">
        <v>420</v>
      </c>
      <c r="D351" s="6" t="s">
        <v>18</v>
      </c>
      <c r="E351" s="6" t="s">
        <v>1024</v>
      </c>
      <c r="F351" s="52">
        <v>5</v>
      </c>
      <c r="G351" s="7">
        <v>5.5</v>
      </c>
      <c r="H351" s="6"/>
      <c r="I351" s="8">
        <f t="shared" si="12"/>
        <v>0</v>
      </c>
    </row>
    <row r="352" spans="2:9" s="3" customFormat="1" x14ac:dyDescent="0.3">
      <c r="B352" s="113">
        <v>2004668</v>
      </c>
      <c r="C352" s="5" t="s">
        <v>197</v>
      </c>
      <c r="D352" s="6" t="s">
        <v>18</v>
      </c>
      <c r="E352" s="6" t="s">
        <v>1024</v>
      </c>
      <c r="F352" s="52">
        <v>5</v>
      </c>
      <c r="G352" s="7">
        <v>5.5</v>
      </c>
      <c r="H352" s="6"/>
      <c r="I352" s="8">
        <f t="shared" si="12"/>
        <v>0</v>
      </c>
    </row>
    <row r="353" spans="2:9" s="3" customFormat="1" x14ac:dyDescent="0.3">
      <c r="B353" s="113">
        <v>2000061</v>
      </c>
      <c r="C353" s="5" t="s">
        <v>746</v>
      </c>
      <c r="D353" s="6" t="s">
        <v>22</v>
      </c>
      <c r="E353" s="6"/>
      <c r="F353" s="52">
        <v>4</v>
      </c>
      <c r="G353" s="7">
        <v>56</v>
      </c>
      <c r="H353" s="6"/>
      <c r="I353" s="8">
        <f t="shared" si="12"/>
        <v>0</v>
      </c>
    </row>
    <row r="354" spans="2:9" s="3" customFormat="1" x14ac:dyDescent="0.3">
      <c r="B354" s="113">
        <v>2000062</v>
      </c>
      <c r="C354" s="5" t="s">
        <v>747</v>
      </c>
      <c r="D354" s="6" t="s">
        <v>22</v>
      </c>
      <c r="E354" s="6"/>
      <c r="F354" s="52">
        <v>4</v>
      </c>
      <c r="G354" s="7">
        <v>56</v>
      </c>
      <c r="H354" s="6"/>
      <c r="I354" s="8">
        <f t="shared" si="12"/>
        <v>0</v>
      </c>
    </row>
    <row r="355" spans="2:9" s="3" customFormat="1" x14ac:dyDescent="0.3">
      <c r="B355" s="113">
        <v>2004751</v>
      </c>
      <c r="C355" s="5" t="s">
        <v>748</v>
      </c>
      <c r="D355" s="6" t="s">
        <v>22</v>
      </c>
      <c r="E355" s="6"/>
      <c r="F355" s="52">
        <v>4</v>
      </c>
      <c r="G355" s="7">
        <v>56</v>
      </c>
      <c r="H355" s="6"/>
      <c r="I355" s="8">
        <f t="shared" si="12"/>
        <v>0</v>
      </c>
    </row>
    <row r="356" spans="2:9" s="3" customFormat="1" x14ac:dyDescent="0.3">
      <c r="B356" s="113">
        <v>2000067</v>
      </c>
      <c r="C356" s="5" t="s">
        <v>749</v>
      </c>
      <c r="D356" s="6" t="s">
        <v>22</v>
      </c>
      <c r="E356" s="6"/>
      <c r="F356" s="52">
        <v>4</v>
      </c>
      <c r="G356" s="7">
        <v>56</v>
      </c>
      <c r="H356" s="6"/>
      <c r="I356" s="8">
        <f t="shared" si="12"/>
        <v>0</v>
      </c>
    </row>
    <row r="357" spans="2:9" s="3" customFormat="1" x14ac:dyDescent="0.3">
      <c r="B357" s="113">
        <v>2000072</v>
      </c>
      <c r="C357" s="5" t="s">
        <v>750</v>
      </c>
      <c r="D357" s="6" t="s">
        <v>22</v>
      </c>
      <c r="E357" s="6"/>
      <c r="F357" s="52">
        <v>4</v>
      </c>
      <c r="G357" s="7">
        <v>56</v>
      </c>
      <c r="H357" s="6"/>
      <c r="I357" s="8">
        <f t="shared" si="12"/>
        <v>0</v>
      </c>
    </row>
    <row r="358" spans="2:9" s="3" customFormat="1" x14ac:dyDescent="0.3">
      <c r="B358" s="113">
        <v>2000073</v>
      </c>
      <c r="C358" s="5" t="s">
        <v>751</v>
      </c>
      <c r="D358" s="6" t="s">
        <v>22</v>
      </c>
      <c r="E358" s="6"/>
      <c r="F358" s="52">
        <v>4</v>
      </c>
      <c r="G358" s="7">
        <v>56</v>
      </c>
      <c r="H358" s="6"/>
      <c r="I358" s="8">
        <f t="shared" si="12"/>
        <v>0</v>
      </c>
    </row>
    <row r="359" spans="2:9" s="3" customFormat="1" x14ac:dyDescent="0.3">
      <c r="B359" s="113">
        <v>2000079</v>
      </c>
      <c r="C359" s="5" t="s">
        <v>752</v>
      </c>
      <c r="D359" s="6" t="s">
        <v>22</v>
      </c>
      <c r="E359" s="6"/>
      <c r="F359" s="52">
        <v>4</v>
      </c>
      <c r="G359" s="7">
        <v>56</v>
      </c>
      <c r="H359" s="6"/>
      <c r="I359" s="8">
        <f t="shared" si="12"/>
        <v>0</v>
      </c>
    </row>
    <row r="360" spans="2:9" s="3" customFormat="1" x14ac:dyDescent="0.3">
      <c r="B360" s="113">
        <v>2000086</v>
      </c>
      <c r="C360" s="5" t="s">
        <v>753</v>
      </c>
      <c r="D360" s="6" t="s">
        <v>22</v>
      </c>
      <c r="E360" s="6"/>
      <c r="F360" s="52">
        <v>4</v>
      </c>
      <c r="G360" s="7">
        <v>93.5</v>
      </c>
      <c r="H360" s="6"/>
      <c r="I360" s="8">
        <f t="shared" si="12"/>
        <v>0</v>
      </c>
    </row>
    <row r="361" spans="2:9" s="3" customFormat="1" x14ac:dyDescent="0.3">
      <c r="B361" s="113">
        <v>2000087</v>
      </c>
      <c r="C361" s="5" t="s">
        <v>754</v>
      </c>
      <c r="D361" s="6" t="s">
        <v>22</v>
      </c>
      <c r="E361" s="6"/>
      <c r="F361" s="52">
        <v>4</v>
      </c>
      <c r="G361" s="7">
        <v>93.5</v>
      </c>
      <c r="H361" s="6"/>
      <c r="I361" s="8">
        <f t="shared" si="12"/>
        <v>0</v>
      </c>
    </row>
    <row r="362" spans="2:9" s="3" customFormat="1" x14ac:dyDescent="0.3">
      <c r="B362" s="113">
        <v>2005022</v>
      </c>
      <c r="C362" s="5" t="s">
        <v>755</v>
      </c>
      <c r="D362" s="6" t="s">
        <v>22</v>
      </c>
      <c r="E362" s="6"/>
      <c r="F362" s="52">
        <v>4</v>
      </c>
      <c r="G362" s="7">
        <v>93.75</v>
      </c>
      <c r="H362" s="6"/>
      <c r="I362" s="8">
        <f t="shared" si="12"/>
        <v>0</v>
      </c>
    </row>
    <row r="363" spans="2:9" s="3" customFormat="1" x14ac:dyDescent="0.3">
      <c r="B363" s="113">
        <v>2000093</v>
      </c>
      <c r="C363" s="5" t="s">
        <v>836</v>
      </c>
      <c r="D363" s="6" t="s">
        <v>22</v>
      </c>
      <c r="E363" s="6"/>
      <c r="F363" s="52">
        <v>4</v>
      </c>
      <c r="G363" s="7">
        <v>56</v>
      </c>
      <c r="H363" s="6"/>
      <c r="I363" s="8">
        <f t="shared" si="12"/>
        <v>0</v>
      </c>
    </row>
    <row r="364" spans="2:9" s="3" customFormat="1" x14ac:dyDescent="0.3">
      <c r="B364" s="113">
        <v>2000097</v>
      </c>
      <c r="C364" s="5" t="s">
        <v>756</v>
      </c>
      <c r="D364" s="6" t="s">
        <v>22</v>
      </c>
      <c r="E364" s="6"/>
      <c r="F364" s="52">
        <v>4</v>
      </c>
      <c r="G364" s="7">
        <v>56</v>
      </c>
      <c r="H364" s="6"/>
      <c r="I364" s="8">
        <f t="shared" si="12"/>
        <v>0</v>
      </c>
    </row>
    <row r="365" spans="2:9" s="3" customFormat="1" x14ac:dyDescent="0.3">
      <c r="B365" s="113">
        <v>2000102</v>
      </c>
      <c r="C365" s="5" t="s">
        <v>757</v>
      </c>
      <c r="D365" s="6" t="s">
        <v>22</v>
      </c>
      <c r="E365" s="6"/>
      <c r="F365" s="52">
        <v>4</v>
      </c>
      <c r="G365" s="7">
        <v>56</v>
      </c>
      <c r="H365" s="6"/>
      <c r="I365" s="8">
        <f t="shared" si="12"/>
        <v>0</v>
      </c>
    </row>
    <row r="366" spans="2:9" s="3" customFormat="1" x14ac:dyDescent="0.3">
      <c r="B366" s="113">
        <v>2000105</v>
      </c>
      <c r="C366" s="5" t="s">
        <v>835</v>
      </c>
      <c r="D366" s="6" t="s">
        <v>22</v>
      </c>
      <c r="E366" s="6"/>
      <c r="F366" s="52">
        <v>4</v>
      </c>
      <c r="G366" s="7">
        <v>56</v>
      </c>
      <c r="H366" s="6"/>
      <c r="I366" s="8">
        <f t="shared" si="12"/>
        <v>0</v>
      </c>
    </row>
    <row r="367" spans="2:9" s="3" customFormat="1" x14ac:dyDescent="0.3">
      <c r="B367" s="113">
        <v>2004838</v>
      </c>
      <c r="C367" s="5" t="s">
        <v>758</v>
      </c>
      <c r="D367" s="6" t="s">
        <v>22</v>
      </c>
      <c r="E367" s="6"/>
      <c r="F367" s="52">
        <v>7</v>
      </c>
      <c r="G367" s="7">
        <v>56</v>
      </c>
      <c r="H367" s="6"/>
      <c r="I367" s="8">
        <f t="shared" si="12"/>
        <v>0</v>
      </c>
    </row>
    <row r="368" spans="2:9" s="3" customFormat="1" x14ac:dyDescent="0.3">
      <c r="B368" s="113">
        <v>2000138</v>
      </c>
      <c r="C368" s="5" t="s">
        <v>759</v>
      </c>
      <c r="D368" s="6" t="s">
        <v>22</v>
      </c>
      <c r="E368" s="6"/>
      <c r="F368" s="52">
        <v>5</v>
      </c>
      <c r="G368" s="7">
        <v>93.5</v>
      </c>
      <c r="H368" s="6"/>
      <c r="I368" s="8">
        <f t="shared" si="12"/>
        <v>0</v>
      </c>
    </row>
    <row r="369" spans="2:9" s="3" customFormat="1" x14ac:dyDescent="0.3">
      <c r="B369" s="113">
        <v>2000139</v>
      </c>
      <c r="C369" s="5" t="s">
        <v>760</v>
      </c>
      <c r="D369" s="6" t="s">
        <v>22</v>
      </c>
      <c r="E369" s="6"/>
      <c r="F369" s="52">
        <v>5</v>
      </c>
      <c r="G369" s="7">
        <v>56</v>
      </c>
      <c r="H369" s="6"/>
      <c r="I369" s="8">
        <f t="shared" si="12"/>
        <v>0</v>
      </c>
    </row>
    <row r="370" spans="2:9" s="3" customFormat="1" x14ac:dyDescent="0.3">
      <c r="B370" s="113">
        <v>2000147</v>
      </c>
      <c r="C370" s="5" t="s">
        <v>761</v>
      </c>
      <c r="D370" s="6" t="s">
        <v>22</v>
      </c>
      <c r="E370" s="6"/>
      <c r="F370" s="52">
        <v>5</v>
      </c>
      <c r="G370" s="7">
        <v>56</v>
      </c>
      <c r="H370" s="6"/>
      <c r="I370" s="8">
        <f t="shared" si="12"/>
        <v>0</v>
      </c>
    </row>
    <row r="371" spans="2:9" s="3" customFormat="1" x14ac:dyDescent="0.3">
      <c r="B371" s="113">
        <v>2000148</v>
      </c>
      <c r="C371" s="5" t="s">
        <v>762</v>
      </c>
      <c r="D371" s="6" t="s">
        <v>22</v>
      </c>
      <c r="E371" s="6"/>
      <c r="F371" s="52">
        <v>5</v>
      </c>
      <c r="G371" s="7">
        <v>56</v>
      </c>
      <c r="H371" s="6"/>
      <c r="I371" s="8">
        <f t="shared" si="12"/>
        <v>0</v>
      </c>
    </row>
    <row r="372" spans="2:9" s="3" customFormat="1" x14ac:dyDescent="0.3">
      <c r="B372" s="113">
        <v>2000149</v>
      </c>
      <c r="C372" s="5" t="s">
        <v>763</v>
      </c>
      <c r="D372" s="6" t="s">
        <v>22</v>
      </c>
      <c r="E372" s="6"/>
      <c r="F372" s="52">
        <v>5</v>
      </c>
      <c r="G372" s="7">
        <v>56</v>
      </c>
      <c r="H372" s="6"/>
      <c r="I372" s="8">
        <f t="shared" si="12"/>
        <v>0</v>
      </c>
    </row>
    <row r="373" spans="2:9" s="3" customFormat="1" x14ac:dyDescent="0.3">
      <c r="B373" s="113">
        <v>2001701</v>
      </c>
      <c r="C373" s="5" t="s">
        <v>421</v>
      </c>
      <c r="D373" s="6" t="s">
        <v>18</v>
      </c>
      <c r="E373" s="6" t="s">
        <v>813</v>
      </c>
      <c r="F373" s="52">
        <v>4</v>
      </c>
      <c r="G373" s="7">
        <v>7.5</v>
      </c>
      <c r="H373" s="6"/>
      <c r="I373" s="8">
        <f t="shared" si="12"/>
        <v>0</v>
      </c>
    </row>
    <row r="374" spans="2:9" s="3" customFormat="1" x14ac:dyDescent="0.3">
      <c r="B374" s="113">
        <v>2005050</v>
      </c>
      <c r="C374" s="5" t="s">
        <v>1025</v>
      </c>
      <c r="D374" s="6" t="s">
        <v>18</v>
      </c>
      <c r="E374" s="6" t="s">
        <v>813</v>
      </c>
      <c r="F374" s="52">
        <v>3</v>
      </c>
      <c r="G374" s="7">
        <v>7.5</v>
      </c>
      <c r="H374" s="6"/>
      <c r="I374" s="8">
        <f t="shared" si="12"/>
        <v>0</v>
      </c>
    </row>
    <row r="375" spans="2:9" s="3" customFormat="1" x14ac:dyDescent="0.3">
      <c r="B375" s="113">
        <v>2001863</v>
      </c>
      <c r="C375" s="5" t="s">
        <v>422</v>
      </c>
      <c r="D375" s="6" t="s">
        <v>18</v>
      </c>
      <c r="E375" s="6" t="s">
        <v>813</v>
      </c>
      <c r="F375" s="52">
        <v>3</v>
      </c>
      <c r="G375" s="7">
        <v>7.5</v>
      </c>
      <c r="H375" s="6"/>
      <c r="I375" s="8">
        <f t="shared" ref="I375:I406" si="13">G375*H375</f>
        <v>0</v>
      </c>
    </row>
    <row r="376" spans="2:9" s="3" customFormat="1" x14ac:dyDescent="0.3">
      <c r="B376" s="113">
        <v>2001703</v>
      </c>
      <c r="C376" s="5" t="s">
        <v>594</v>
      </c>
      <c r="D376" s="6" t="s">
        <v>18</v>
      </c>
      <c r="E376" s="6" t="s">
        <v>813</v>
      </c>
      <c r="F376" s="52">
        <v>6</v>
      </c>
      <c r="G376" s="7">
        <v>7.5</v>
      </c>
      <c r="H376" s="6"/>
      <c r="I376" s="8">
        <f t="shared" si="13"/>
        <v>0</v>
      </c>
    </row>
    <row r="377" spans="2:9" s="3" customFormat="1" x14ac:dyDescent="0.3">
      <c r="B377" s="113"/>
      <c r="C377" s="5" t="s">
        <v>1027</v>
      </c>
      <c r="D377" s="6" t="s">
        <v>18</v>
      </c>
      <c r="E377" s="6" t="s">
        <v>1026</v>
      </c>
      <c r="F377" s="52">
        <v>5</v>
      </c>
      <c r="G377" s="7"/>
      <c r="H377" s="6"/>
      <c r="I377" s="8"/>
    </row>
    <row r="378" spans="2:9" s="3" customFormat="1" x14ac:dyDescent="0.3">
      <c r="B378" s="113"/>
      <c r="C378" s="5" t="s">
        <v>1028</v>
      </c>
      <c r="D378" s="6" t="s">
        <v>18</v>
      </c>
      <c r="E378" s="6" t="s">
        <v>1026</v>
      </c>
      <c r="F378" s="52">
        <v>5</v>
      </c>
      <c r="G378" s="7"/>
      <c r="H378" s="6"/>
      <c r="I378" s="8"/>
    </row>
    <row r="379" spans="2:9" s="3" customFormat="1" x14ac:dyDescent="0.3">
      <c r="B379" s="113">
        <v>2004471</v>
      </c>
      <c r="C379" s="5" t="s">
        <v>595</v>
      </c>
      <c r="D379" s="6" t="s">
        <v>18</v>
      </c>
      <c r="E379" s="6" t="s">
        <v>869</v>
      </c>
      <c r="F379" s="52">
        <v>3</v>
      </c>
      <c r="G379" s="9">
        <v>8.5</v>
      </c>
      <c r="H379" s="6"/>
      <c r="I379" s="8">
        <f t="shared" ref="I379:I389" si="14">G379*H379</f>
        <v>0</v>
      </c>
    </row>
    <row r="380" spans="2:9" s="3" customFormat="1" x14ac:dyDescent="0.3">
      <c r="B380" s="113">
        <v>2005060</v>
      </c>
      <c r="C380" s="5" t="s">
        <v>596</v>
      </c>
      <c r="D380" s="6" t="s">
        <v>18</v>
      </c>
      <c r="E380" s="6" t="s">
        <v>869</v>
      </c>
      <c r="F380" s="52">
        <v>3</v>
      </c>
      <c r="G380" s="9">
        <v>8.5</v>
      </c>
      <c r="H380" s="6"/>
      <c r="I380" s="8">
        <f t="shared" si="14"/>
        <v>0</v>
      </c>
    </row>
    <row r="381" spans="2:9" s="3" customFormat="1" x14ac:dyDescent="0.3">
      <c r="B381" s="113">
        <v>2004674</v>
      </c>
      <c r="C381" s="5" t="s">
        <v>597</v>
      </c>
      <c r="D381" s="6" t="s">
        <v>18</v>
      </c>
      <c r="E381" s="6" t="s">
        <v>869</v>
      </c>
      <c r="F381" s="52">
        <v>3</v>
      </c>
      <c r="G381" s="9">
        <v>8.5</v>
      </c>
      <c r="H381" s="6"/>
      <c r="I381" s="8">
        <f t="shared" si="14"/>
        <v>0</v>
      </c>
    </row>
    <row r="382" spans="2:9" s="3" customFormat="1" x14ac:dyDescent="0.3">
      <c r="B382" s="113">
        <v>2001812</v>
      </c>
      <c r="C382" s="5" t="s">
        <v>598</v>
      </c>
      <c r="D382" s="6" t="s">
        <v>18</v>
      </c>
      <c r="E382" s="6" t="s">
        <v>869</v>
      </c>
      <c r="F382" s="52">
        <v>3</v>
      </c>
      <c r="G382" s="9">
        <v>8.5</v>
      </c>
      <c r="H382" s="6"/>
      <c r="I382" s="8">
        <f t="shared" si="14"/>
        <v>0</v>
      </c>
    </row>
    <row r="383" spans="2:9" s="3" customFormat="1" x14ac:dyDescent="0.3">
      <c r="B383" s="113">
        <v>2005086</v>
      </c>
      <c r="C383" s="5" t="s">
        <v>599</v>
      </c>
      <c r="D383" s="6" t="s">
        <v>18</v>
      </c>
      <c r="E383" s="6" t="s">
        <v>869</v>
      </c>
      <c r="F383" s="52">
        <v>3</v>
      </c>
      <c r="G383" s="9">
        <v>8.5</v>
      </c>
      <c r="H383" s="6"/>
      <c r="I383" s="8">
        <f t="shared" si="14"/>
        <v>0</v>
      </c>
    </row>
    <row r="384" spans="2:9" s="3" customFormat="1" x14ac:dyDescent="0.3">
      <c r="B384" s="113">
        <v>2001818</v>
      </c>
      <c r="C384" s="5" t="s">
        <v>600</v>
      </c>
      <c r="D384" s="6" t="s">
        <v>18</v>
      </c>
      <c r="E384" s="6" t="s">
        <v>869</v>
      </c>
      <c r="F384" s="52">
        <v>3</v>
      </c>
      <c r="G384" s="9">
        <v>8.5</v>
      </c>
      <c r="H384" s="6"/>
      <c r="I384" s="8">
        <f t="shared" si="14"/>
        <v>0</v>
      </c>
    </row>
    <row r="385" spans="2:9" s="3" customFormat="1" x14ac:dyDescent="0.3">
      <c r="B385" s="113">
        <v>2005085</v>
      </c>
      <c r="C385" s="5" t="s">
        <v>601</v>
      </c>
      <c r="D385" s="6" t="s">
        <v>18</v>
      </c>
      <c r="E385" s="6" t="s">
        <v>869</v>
      </c>
      <c r="F385" s="52">
        <v>3</v>
      </c>
      <c r="G385" s="9">
        <v>8.5</v>
      </c>
      <c r="H385" s="6"/>
      <c r="I385" s="8">
        <f t="shared" si="14"/>
        <v>0</v>
      </c>
    </row>
    <row r="386" spans="2:9" s="3" customFormat="1" x14ac:dyDescent="0.3">
      <c r="B386" s="113">
        <v>2001826</v>
      </c>
      <c r="C386" s="5" t="s">
        <v>602</v>
      </c>
      <c r="D386" s="6" t="s">
        <v>18</v>
      </c>
      <c r="E386" s="6" t="s">
        <v>869</v>
      </c>
      <c r="F386" s="52">
        <v>3</v>
      </c>
      <c r="G386" s="9">
        <v>8.5</v>
      </c>
      <c r="H386" s="6"/>
      <c r="I386" s="8">
        <f t="shared" si="14"/>
        <v>0</v>
      </c>
    </row>
    <row r="387" spans="2:9" s="3" customFormat="1" x14ac:dyDescent="0.3">
      <c r="B387" s="113">
        <v>2002116</v>
      </c>
      <c r="C387" s="5" t="s">
        <v>366</v>
      </c>
      <c r="D387" s="6" t="s">
        <v>17</v>
      </c>
      <c r="E387" s="6" t="s">
        <v>868</v>
      </c>
      <c r="F387" s="52">
        <v>5</v>
      </c>
      <c r="G387" s="7">
        <v>11.75</v>
      </c>
      <c r="H387" s="6"/>
      <c r="I387" s="8">
        <f t="shared" si="14"/>
        <v>0</v>
      </c>
    </row>
    <row r="388" spans="2:9" s="3" customFormat="1" x14ac:dyDescent="0.3">
      <c r="B388" s="113">
        <v>2002117</v>
      </c>
      <c r="C388" s="5" t="s">
        <v>367</v>
      </c>
      <c r="D388" s="6" t="s">
        <v>17</v>
      </c>
      <c r="E388" s="6" t="s">
        <v>868</v>
      </c>
      <c r="F388" s="52">
        <v>5</v>
      </c>
      <c r="G388" s="7">
        <v>11.75</v>
      </c>
      <c r="H388" s="6"/>
      <c r="I388" s="8">
        <f t="shared" si="14"/>
        <v>0</v>
      </c>
    </row>
    <row r="389" spans="2:9" s="3" customFormat="1" x14ac:dyDescent="0.3">
      <c r="B389" s="113">
        <v>2002119</v>
      </c>
      <c r="C389" s="5" t="s">
        <v>423</v>
      </c>
      <c r="D389" s="6" t="s">
        <v>17</v>
      </c>
      <c r="E389" s="6" t="s">
        <v>868</v>
      </c>
      <c r="F389" s="52">
        <v>5</v>
      </c>
      <c r="G389" s="7">
        <v>11.75</v>
      </c>
      <c r="H389" s="6"/>
      <c r="I389" s="8">
        <f t="shared" si="14"/>
        <v>0</v>
      </c>
    </row>
    <row r="390" spans="2:9" s="3" customFormat="1" ht="55.5" x14ac:dyDescent="0.3">
      <c r="B390" s="116"/>
      <c r="C390" s="138" t="s">
        <v>11</v>
      </c>
      <c r="D390" s="23"/>
      <c r="E390" s="24"/>
      <c r="F390" s="24"/>
      <c r="G390" s="25"/>
      <c r="H390" s="23"/>
      <c r="I390" s="26"/>
    </row>
    <row r="391" spans="2:9" s="3" customFormat="1" x14ac:dyDescent="0.3">
      <c r="B391" s="113">
        <v>2000264</v>
      </c>
      <c r="C391" s="5" t="s">
        <v>603</v>
      </c>
      <c r="D391" s="6" t="s">
        <v>23</v>
      </c>
      <c r="E391" s="6" t="s">
        <v>1123</v>
      </c>
      <c r="F391" s="52">
        <v>5</v>
      </c>
      <c r="G391" s="9">
        <v>76.25</v>
      </c>
      <c r="H391" s="6"/>
      <c r="I391" s="8">
        <f t="shared" ref="I391:I427" si="15">G391*H391</f>
        <v>0</v>
      </c>
    </row>
    <row r="392" spans="2:9" s="3" customFormat="1" x14ac:dyDescent="0.3">
      <c r="B392" s="113">
        <v>2002280</v>
      </c>
      <c r="C392" s="5" t="s">
        <v>281</v>
      </c>
      <c r="D392" s="6" t="s">
        <v>19</v>
      </c>
      <c r="E392" s="6"/>
      <c r="F392" s="52">
        <v>5</v>
      </c>
      <c r="G392" s="9">
        <v>19</v>
      </c>
      <c r="H392" s="6"/>
      <c r="I392" s="8">
        <f t="shared" si="15"/>
        <v>0</v>
      </c>
    </row>
    <row r="393" spans="2:9" s="3" customFormat="1" x14ac:dyDescent="0.3">
      <c r="B393" s="113">
        <v>2003525</v>
      </c>
      <c r="C393" s="5" t="s">
        <v>281</v>
      </c>
      <c r="D393" s="6" t="s">
        <v>22</v>
      </c>
      <c r="E393" s="6"/>
      <c r="F393" s="52">
        <v>5</v>
      </c>
      <c r="G393" s="9">
        <v>65</v>
      </c>
      <c r="H393" s="6"/>
      <c r="I393" s="8">
        <f t="shared" si="15"/>
        <v>0</v>
      </c>
    </row>
    <row r="394" spans="2:9" s="3" customFormat="1" x14ac:dyDescent="0.3">
      <c r="B394" s="113">
        <v>2003527</v>
      </c>
      <c r="C394" s="5" t="s">
        <v>764</v>
      </c>
      <c r="D394" s="6" t="s">
        <v>22</v>
      </c>
      <c r="E394" s="6"/>
      <c r="F394" s="52">
        <v>5</v>
      </c>
      <c r="G394" s="9">
        <v>83.25</v>
      </c>
      <c r="H394" s="6"/>
      <c r="I394" s="8">
        <f t="shared" si="15"/>
        <v>0</v>
      </c>
    </row>
    <row r="395" spans="2:9" s="3" customFormat="1" x14ac:dyDescent="0.3">
      <c r="B395" s="113">
        <v>2005101</v>
      </c>
      <c r="C395" s="5" t="s">
        <v>765</v>
      </c>
      <c r="D395" s="6" t="s">
        <v>22</v>
      </c>
      <c r="E395" s="6"/>
      <c r="F395" s="52">
        <v>5</v>
      </c>
      <c r="G395" s="7">
        <v>83.25</v>
      </c>
      <c r="H395" s="6"/>
      <c r="I395" s="8">
        <f t="shared" si="15"/>
        <v>0</v>
      </c>
    </row>
    <row r="396" spans="2:9" s="3" customFormat="1" x14ac:dyDescent="0.3">
      <c r="B396" s="113">
        <v>2003698</v>
      </c>
      <c r="C396" s="5" t="s">
        <v>355</v>
      </c>
      <c r="D396" s="6" t="s">
        <v>19</v>
      </c>
      <c r="E396" s="6"/>
      <c r="F396" s="52">
        <v>5</v>
      </c>
      <c r="G396" s="7">
        <v>18.5</v>
      </c>
      <c r="H396" s="6"/>
      <c r="I396" s="8">
        <f t="shared" si="15"/>
        <v>0</v>
      </c>
    </row>
    <row r="397" spans="2:9" s="3" customFormat="1" x14ac:dyDescent="0.3">
      <c r="B397" s="113">
        <v>2002347</v>
      </c>
      <c r="C397" s="5" t="s">
        <v>246</v>
      </c>
      <c r="D397" s="6" t="s">
        <v>19</v>
      </c>
      <c r="E397" s="6"/>
      <c r="F397" s="52">
        <v>5</v>
      </c>
      <c r="G397" s="7">
        <v>20</v>
      </c>
      <c r="H397" s="6"/>
      <c r="I397" s="8">
        <f t="shared" si="15"/>
        <v>0</v>
      </c>
    </row>
    <row r="398" spans="2:9" s="3" customFormat="1" x14ac:dyDescent="0.3">
      <c r="B398" s="113">
        <v>2003562</v>
      </c>
      <c r="C398" s="5" t="s">
        <v>246</v>
      </c>
      <c r="D398" s="6" t="s">
        <v>22</v>
      </c>
      <c r="E398" s="6"/>
      <c r="F398" s="52">
        <v>5</v>
      </c>
      <c r="G398" s="7">
        <v>57.75</v>
      </c>
      <c r="H398" s="6"/>
      <c r="I398" s="8">
        <f t="shared" si="15"/>
        <v>0</v>
      </c>
    </row>
    <row r="399" spans="2:9" s="3" customFormat="1" x14ac:dyDescent="0.3">
      <c r="B399" s="113">
        <v>2004788</v>
      </c>
      <c r="C399" s="5" t="s">
        <v>582</v>
      </c>
      <c r="D399" s="6" t="s">
        <v>21</v>
      </c>
      <c r="E399" s="6"/>
      <c r="F399" s="52">
        <v>5</v>
      </c>
      <c r="G399" s="7">
        <v>50</v>
      </c>
      <c r="H399" s="6"/>
      <c r="I399" s="8">
        <f t="shared" si="15"/>
        <v>0</v>
      </c>
    </row>
    <row r="400" spans="2:9" s="3" customFormat="1" x14ac:dyDescent="0.3">
      <c r="B400" s="113">
        <v>2003245</v>
      </c>
      <c r="C400" s="5" t="s">
        <v>583</v>
      </c>
      <c r="D400" s="6" t="s">
        <v>21</v>
      </c>
      <c r="E400" s="6"/>
      <c r="F400" s="52">
        <v>5</v>
      </c>
      <c r="G400" s="7">
        <v>50</v>
      </c>
      <c r="H400" s="6"/>
      <c r="I400" s="8">
        <f t="shared" si="15"/>
        <v>0</v>
      </c>
    </row>
    <row r="401" spans="2:9" s="3" customFormat="1" x14ac:dyDescent="0.3">
      <c r="B401" s="113">
        <v>2003247</v>
      </c>
      <c r="C401" s="5" t="s">
        <v>584</v>
      </c>
      <c r="D401" s="6" t="s">
        <v>21</v>
      </c>
      <c r="E401" s="6"/>
      <c r="F401" s="52">
        <v>5</v>
      </c>
      <c r="G401" s="7">
        <v>50</v>
      </c>
      <c r="H401" s="6"/>
      <c r="I401" s="8">
        <f t="shared" si="15"/>
        <v>0</v>
      </c>
    </row>
    <row r="402" spans="2:9" s="3" customFormat="1" x14ac:dyDescent="0.3">
      <c r="B402" s="113">
        <v>2003249</v>
      </c>
      <c r="C402" s="5" t="s">
        <v>424</v>
      </c>
      <c r="D402" s="6" t="s">
        <v>21</v>
      </c>
      <c r="E402" s="6"/>
      <c r="F402" s="52">
        <v>5</v>
      </c>
      <c r="G402" s="7">
        <v>50</v>
      </c>
      <c r="H402" s="6"/>
      <c r="I402" s="8">
        <f t="shared" si="15"/>
        <v>0</v>
      </c>
    </row>
    <row r="403" spans="2:9" s="3" customFormat="1" x14ac:dyDescent="0.3">
      <c r="B403" s="113">
        <v>2003565</v>
      </c>
      <c r="C403" s="5" t="s">
        <v>766</v>
      </c>
      <c r="D403" s="6" t="s">
        <v>22</v>
      </c>
      <c r="E403" s="6"/>
      <c r="F403" s="52">
        <v>5</v>
      </c>
      <c r="G403" s="7">
        <v>52.25</v>
      </c>
      <c r="H403" s="6"/>
      <c r="I403" s="8">
        <f t="shared" si="15"/>
        <v>0</v>
      </c>
    </row>
    <row r="404" spans="2:9" s="3" customFormat="1" x14ac:dyDescent="0.3">
      <c r="B404" s="113">
        <v>2002355</v>
      </c>
      <c r="C404" s="5" t="s">
        <v>247</v>
      </c>
      <c r="D404" s="6" t="s">
        <v>19</v>
      </c>
      <c r="E404" s="6"/>
      <c r="F404" s="52">
        <v>5</v>
      </c>
      <c r="G404" s="7">
        <v>22</v>
      </c>
      <c r="H404" s="6"/>
      <c r="I404" s="8">
        <f t="shared" si="15"/>
        <v>0</v>
      </c>
    </row>
    <row r="405" spans="2:9" s="3" customFormat="1" x14ac:dyDescent="0.3">
      <c r="B405" s="113">
        <v>2003568</v>
      </c>
      <c r="C405" s="5" t="s">
        <v>767</v>
      </c>
      <c r="D405" s="6" t="s">
        <v>22</v>
      </c>
      <c r="E405" s="6"/>
      <c r="F405" s="52">
        <v>5</v>
      </c>
      <c r="G405" s="7">
        <v>52.25</v>
      </c>
      <c r="H405" s="6"/>
      <c r="I405" s="8">
        <f t="shared" si="15"/>
        <v>0</v>
      </c>
    </row>
    <row r="406" spans="2:9" s="3" customFormat="1" x14ac:dyDescent="0.3">
      <c r="B406" s="113">
        <v>2002357</v>
      </c>
      <c r="C406" s="5" t="s">
        <v>282</v>
      </c>
      <c r="D406" s="6" t="s">
        <v>19</v>
      </c>
      <c r="E406" s="6"/>
      <c r="F406" s="52">
        <v>3</v>
      </c>
      <c r="G406" s="7">
        <v>18.5</v>
      </c>
      <c r="H406" s="6"/>
      <c r="I406" s="8">
        <f t="shared" si="15"/>
        <v>0</v>
      </c>
    </row>
    <row r="407" spans="2:9" s="3" customFormat="1" x14ac:dyDescent="0.3">
      <c r="B407" s="113">
        <v>2002703</v>
      </c>
      <c r="C407" s="5" t="s">
        <v>248</v>
      </c>
      <c r="D407" s="6" t="s">
        <v>19</v>
      </c>
      <c r="E407" s="6" t="s">
        <v>870</v>
      </c>
      <c r="F407" s="52">
        <v>5</v>
      </c>
      <c r="G407" s="7">
        <v>18.5</v>
      </c>
      <c r="H407" s="6"/>
      <c r="I407" s="8">
        <f t="shared" si="15"/>
        <v>0</v>
      </c>
    </row>
    <row r="408" spans="2:9" s="3" customFormat="1" x14ac:dyDescent="0.3">
      <c r="B408" s="113">
        <v>2003322</v>
      </c>
      <c r="C408" s="5" t="s">
        <v>258</v>
      </c>
      <c r="D408" s="6" t="s">
        <v>21</v>
      </c>
      <c r="E408" s="6" t="s">
        <v>1124</v>
      </c>
      <c r="F408" s="52">
        <v>4</v>
      </c>
      <c r="G408" s="7">
        <v>32</v>
      </c>
      <c r="H408" s="6"/>
      <c r="I408" s="8">
        <f t="shared" si="15"/>
        <v>0</v>
      </c>
    </row>
    <row r="409" spans="2:9" s="3" customFormat="1" x14ac:dyDescent="0.3">
      <c r="B409" s="113">
        <v>2000047</v>
      </c>
      <c r="C409" s="5" t="s">
        <v>768</v>
      </c>
      <c r="D409" s="6" t="s">
        <v>22</v>
      </c>
      <c r="E409" s="6" t="s">
        <v>871</v>
      </c>
      <c r="F409" s="52">
        <v>4</v>
      </c>
      <c r="G409" s="7">
        <v>65</v>
      </c>
      <c r="H409" s="6"/>
      <c r="I409" s="8">
        <f t="shared" si="15"/>
        <v>0</v>
      </c>
    </row>
    <row r="410" spans="2:9" s="3" customFormat="1" x14ac:dyDescent="0.3">
      <c r="B410" s="113">
        <v>2000048</v>
      </c>
      <c r="C410" s="5" t="s">
        <v>769</v>
      </c>
      <c r="D410" s="6" t="s">
        <v>22</v>
      </c>
      <c r="E410" s="6" t="s">
        <v>871</v>
      </c>
      <c r="F410" s="52">
        <v>4</v>
      </c>
      <c r="G410" s="7">
        <v>65</v>
      </c>
      <c r="H410" s="6"/>
      <c r="I410" s="8">
        <f t="shared" si="15"/>
        <v>0</v>
      </c>
    </row>
    <row r="411" spans="2:9" s="3" customFormat="1" x14ac:dyDescent="0.3">
      <c r="B411" s="113">
        <v>2000050</v>
      </c>
      <c r="C411" s="5" t="s">
        <v>770</v>
      </c>
      <c r="D411" s="6" t="s">
        <v>22</v>
      </c>
      <c r="E411" s="6" t="s">
        <v>871</v>
      </c>
      <c r="F411" s="52">
        <v>4</v>
      </c>
      <c r="G411" s="7">
        <v>65</v>
      </c>
      <c r="H411" s="6"/>
      <c r="I411" s="8">
        <f t="shared" si="15"/>
        <v>0</v>
      </c>
    </row>
    <row r="412" spans="2:9" s="3" customFormat="1" x14ac:dyDescent="0.3">
      <c r="B412" s="113">
        <v>2004537</v>
      </c>
      <c r="C412" s="5" t="s">
        <v>771</v>
      </c>
      <c r="D412" s="6" t="s">
        <v>22</v>
      </c>
      <c r="E412" s="6" t="s">
        <v>871</v>
      </c>
      <c r="F412" s="52">
        <v>4</v>
      </c>
      <c r="G412" s="7">
        <v>65</v>
      </c>
      <c r="H412" s="6"/>
      <c r="I412" s="8">
        <f t="shared" si="15"/>
        <v>0</v>
      </c>
    </row>
    <row r="413" spans="2:9" s="3" customFormat="1" x14ac:dyDescent="0.3">
      <c r="B413" s="113">
        <v>2000374</v>
      </c>
      <c r="C413" s="5" t="s">
        <v>604</v>
      </c>
      <c r="D413" s="6" t="s">
        <v>23</v>
      </c>
      <c r="E413" s="6"/>
      <c r="F413" s="52">
        <v>4</v>
      </c>
      <c r="G413" s="7">
        <v>85</v>
      </c>
      <c r="H413" s="6"/>
      <c r="I413" s="8">
        <f t="shared" si="15"/>
        <v>0</v>
      </c>
    </row>
    <row r="414" spans="2:9" s="3" customFormat="1" x14ac:dyDescent="0.3">
      <c r="B414" s="113">
        <v>2000154</v>
      </c>
      <c r="C414" s="5" t="s">
        <v>604</v>
      </c>
      <c r="D414" s="6" t="s">
        <v>22</v>
      </c>
      <c r="E414" s="6"/>
      <c r="F414" s="52">
        <v>4</v>
      </c>
      <c r="G414" s="7">
        <v>65</v>
      </c>
      <c r="H414" s="6"/>
      <c r="I414" s="8">
        <f t="shared" si="15"/>
        <v>0</v>
      </c>
    </row>
    <row r="415" spans="2:9" s="3" customFormat="1" x14ac:dyDescent="0.3">
      <c r="B415" s="113">
        <v>2000155</v>
      </c>
      <c r="C415" s="5" t="s">
        <v>772</v>
      </c>
      <c r="D415" s="6" t="s">
        <v>22</v>
      </c>
      <c r="E415" s="6"/>
      <c r="F415" s="52">
        <v>4</v>
      </c>
      <c r="G415" s="7">
        <v>65</v>
      </c>
      <c r="H415" s="6"/>
      <c r="I415" s="8">
        <f t="shared" si="15"/>
        <v>0</v>
      </c>
    </row>
    <row r="416" spans="2:9" s="3" customFormat="1" x14ac:dyDescent="0.3">
      <c r="B416" s="113">
        <v>2000376</v>
      </c>
      <c r="C416" s="5" t="s">
        <v>605</v>
      </c>
      <c r="D416" s="6" t="s">
        <v>23</v>
      </c>
      <c r="E416" s="6"/>
      <c r="F416" s="52">
        <v>4</v>
      </c>
      <c r="G416" s="7">
        <v>85</v>
      </c>
      <c r="H416" s="6"/>
      <c r="I416" s="8">
        <f t="shared" si="15"/>
        <v>0</v>
      </c>
    </row>
    <row r="417" spans="2:9" s="3" customFormat="1" x14ac:dyDescent="0.3">
      <c r="B417" s="113">
        <v>2000156</v>
      </c>
      <c r="C417" s="5" t="s">
        <v>773</v>
      </c>
      <c r="D417" s="6" t="s">
        <v>22</v>
      </c>
      <c r="E417" s="6"/>
      <c r="F417" s="52">
        <v>4</v>
      </c>
      <c r="G417" s="7">
        <v>65</v>
      </c>
      <c r="H417" s="6"/>
      <c r="I417" s="8">
        <f t="shared" si="15"/>
        <v>0</v>
      </c>
    </row>
    <row r="418" spans="2:9" s="3" customFormat="1" x14ac:dyDescent="0.3">
      <c r="B418" s="113">
        <v>2000380</v>
      </c>
      <c r="C418" s="5" t="s">
        <v>606</v>
      </c>
      <c r="D418" s="6" t="s">
        <v>23</v>
      </c>
      <c r="E418" s="6" t="s">
        <v>875</v>
      </c>
      <c r="F418" s="52">
        <v>5</v>
      </c>
      <c r="G418" s="7">
        <v>89.75</v>
      </c>
      <c r="H418" s="6"/>
      <c r="I418" s="8">
        <f t="shared" si="15"/>
        <v>0</v>
      </c>
    </row>
    <row r="419" spans="2:9" s="3" customFormat="1" x14ac:dyDescent="0.3">
      <c r="B419" s="113">
        <v>2000162</v>
      </c>
      <c r="C419" s="5" t="s">
        <v>606</v>
      </c>
      <c r="D419" s="6" t="s">
        <v>22</v>
      </c>
      <c r="E419" s="6" t="s">
        <v>875</v>
      </c>
      <c r="F419" s="52">
        <v>5</v>
      </c>
      <c r="G419" s="7">
        <v>65</v>
      </c>
      <c r="H419" s="6"/>
      <c r="I419" s="8">
        <f t="shared" si="15"/>
        <v>0</v>
      </c>
    </row>
    <row r="420" spans="2:9" s="3" customFormat="1" x14ac:dyDescent="0.3">
      <c r="B420" s="113">
        <v>2000384</v>
      </c>
      <c r="C420" s="5" t="s">
        <v>607</v>
      </c>
      <c r="D420" s="6" t="s">
        <v>23</v>
      </c>
      <c r="E420" s="6" t="s">
        <v>874</v>
      </c>
      <c r="F420" s="52">
        <v>5</v>
      </c>
      <c r="G420" s="7">
        <v>115</v>
      </c>
      <c r="H420" s="6"/>
      <c r="I420" s="8">
        <f t="shared" si="15"/>
        <v>0</v>
      </c>
    </row>
    <row r="421" spans="2:9" s="3" customFormat="1" x14ac:dyDescent="0.3">
      <c r="B421" s="113">
        <v>2000385</v>
      </c>
      <c r="C421" s="5" t="s">
        <v>608</v>
      </c>
      <c r="D421" s="6" t="s">
        <v>23</v>
      </c>
      <c r="E421" s="6" t="s">
        <v>874</v>
      </c>
      <c r="F421" s="52">
        <v>5</v>
      </c>
      <c r="G421" s="7">
        <v>115</v>
      </c>
      <c r="H421" s="6"/>
      <c r="I421" s="8">
        <f t="shared" si="15"/>
        <v>0</v>
      </c>
    </row>
    <row r="422" spans="2:9" s="3" customFormat="1" x14ac:dyDescent="0.3">
      <c r="B422" s="113">
        <v>2000387</v>
      </c>
      <c r="C422" s="5" t="s">
        <v>609</v>
      </c>
      <c r="D422" s="6" t="s">
        <v>23</v>
      </c>
      <c r="E422" s="6" t="s">
        <v>874</v>
      </c>
      <c r="F422" s="52">
        <v>5</v>
      </c>
      <c r="G422" s="7">
        <v>115</v>
      </c>
      <c r="H422" s="6"/>
      <c r="I422" s="8">
        <f t="shared" si="15"/>
        <v>0</v>
      </c>
    </row>
    <row r="423" spans="2:9" s="3" customFormat="1" x14ac:dyDescent="0.3">
      <c r="B423" s="113">
        <v>2005048</v>
      </c>
      <c r="C423" s="5" t="s">
        <v>774</v>
      </c>
      <c r="D423" s="6" t="s">
        <v>22</v>
      </c>
      <c r="E423" s="6" t="s">
        <v>874</v>
      </c>
      <c r="F423" s="52">
        <v>5</v>
      </c>
      <c r="G423" s="9">
        <v>94.75</v>
      </c>
      <c r="H423" s="6"/>
      <c r="I423" s="8">
        <f t="shared" si="15"/>
        <v>0</v>
      </c>
    </row>
    <row r="424" spans="2:9" s="3" customFormat="1" x14ac:dyDescent="0.3">
      <c r="B424" s="113">
        <v>2000393</v>
      </c>
      <c r="C424" s="5" t="s">
        <v>610</v>
      </c>
      <c r="D424" s="6" t="s">
        <v>23</v>
      </c>
      <c r="E424" s="6" t="s">
        <v>873</v>
      </c>
      <c r="F424" s="52">
        <v>5</v>
      </c>
      <c r="G424" s="7">
        <v>115</v>
      </c>
      <c r="H424" s="6"/>
      <c r="I424" s="8">
        <f t="shared" si="15"/>
        <v>0</v>
      </c>
    </row>
    <row r="425" spans="2:9" s="3" customFormat="1" x14ac:dyDescent="0.3">
      <c r="B425" s="113">
        <v>2000394</v>
      </c>
      <c r="C425" s="5" t="s">
        <v>611</v>
      </c>
      <c r="D425" s="6" t="s">
        <v>23</v>
      </c>
      <c r="E425" s="6" t="s">
        <v>873</v>
      </c>
      <c r="F425" s="52">
        <v>5</v>
      </c>
      <c r="G425" s="7">
        <v>115</v>
      </c>
      <c r="H425" s="6"/>
      <c r="I425" s="8">
        <f t="shared" si="15"/>
        <v>0</v>
      </c>
    </row>
    <row r="426" spans="2:9" s="3" customFormat="1" x14ac:dyDescent="0.3">
      <c r="B426" s="113">
        <v>2000396</v>
      </c>
      <c r="C426" s="5" t="s">
        <v>612</v>
      </c>
      <c r="D426" s="6" t="s">
        <v>23</v>
      </c>
      <c r="E426" s="6" t="s">
        <v>808</v>
      </c>
      <c r="F426" s="52">
        <v>5</v>
      </c>
      <c r="G426" s="7">
        <v>90</v>
      </c>
      <c r="H426" s="6"/>
      <c r="I426" s="8">
        <f t="shared" si="15"/>
        <v>0</v>
      </c>
    </row>
    <row r="427" spans="2:9" s="3" customFormat="1" x14ac:dyDescent="0.3">
      <c r="B427" s="113">
        <v>2003906</v>
      </c>
      <c r="C427" s="5" t="s">
        <v>613</v>
      </c>
      <c r="D427" s="6" t="s">
        <v>23</v>
      </c>
      <c r="E427" s="6" t="s">
        <v>872</v>
      </c>
      <c r="F427" s="52">
        <v>4</v>
      </c>
      <c r="G427" s="7">
        <v>96</v>
      </c>
      <c r="H427" s="6"/>
      <c r="I427" s="8">
        <f t="shared" si="15"/>
        <v>0</v>
      </c>
    </row>
    <row r="428" spans="2:9" s="3" customFormat="1" ht="55.5" x14ac:dyDescent="0.3">
      <c r="B428" s="117"/>
      <c r="C428" s="139" t="s">
        <v>12</v>
      </c>
      <c r="D428" s="46"/>
      <c r="E428" s="4"/>
      <c r="F428" s="4"/>
      <c r="G428" s="47"/>
      <c r="H428" s="46"/>
      <c r="I428" s="48"/>
    </row>
    <row r="429" spans="2:9" s="3" customFormat="1" x14ac:dyDescent="0.3">
      <c r="B429" s="113">
        <v>2002129</v>
      </c>
      <c r="C429" s="5" t="s">
        <v>249</v>
      </c>
      <c r="D429" s="6" t="s">
        <v>19</v>
      </c>
      <c r="E429" s="6" t="s">
        <v>1125</v>
      </c>
      <c r="F429" s="52">
        <v>5</v>
      </c>
      <c r="G429" s="7">
        <v>49</v>
      </c>
      <c r="H429" s="6"/>
      <c r="I429" s="8">
        <f t="shared" ref="I429:I475" si="16">G429*H429</f>
        <v>0</v>
      </c>
    </row>
    <row r="430" spans="2:9" s="3" customFormat="1" x14ac:dyDescent="0.3">
      <c r="B430" s="113"/>
      <c r="C430" s="5" t="s">
        <v>249</v>
      </c>
      <c r="D430" s="6" t="s">
        <v>22</v>
      </c>
      <c r="E430" s="6"/>
      <c r="F430" s="52">
        <v>5</v>
      </c>
      <c r="G430" s="7">
        <v>78</v>
      </c>
      <c r="H430" s="6"/>
      <c r="I430" s="8">
        <f t="shared" si="16"/>
        <v>0</v>
      </c>
    </row>
    <row r="431" spans="2:9" s="3" customFormat="1" x14ac:dyDescent="0.3">
      <c r="B431" s="113">
        <v>2002130</v>
      </c>
      <c r="C431" s="5" t="s">
        <v>283</v>
      </c>
      <c r="D431" s="6" t="s">
        <v>19</v>
      </c>
      <c r="E431" s="6" t="s">
        <v>1051</v>
      </c>
      <c r="F431" s="52">
        <v>5</v>
      </c>
      <c r="G431" s="7">
        <v>54</v>
      </c>
      <c r="H431" s="6"/>
      <c r="I431" s="8">
        <f t="shared" si="16"/>
        <v>0</v>
      </c>
    </row>
    <row r="432" spans="2:9" s="3" customFormat="1" x14ac:dyDescent="0.3">
      <c r="B432" s="118">
        <v>2003440</v>
      </c>
      <c r="C432" s="27" t="s">
        <v>283</v>
      </c>
      <c r="D432" s="28" t="s">
        <v>22</v>
      </c>
      <c r="E432" s="28"/>
      <c r="F432" s="52">
        <v>5</v>
      </c>
      <c r="G432" s="29">
        <v>97.5</v>
      </c>
      <c r="H432" s="28"/>
      <c r="I432" s="30">
        <f t="shared" si="16"/>
        <v>0</v>
      </c>
    </row>
    <row r="433" spans="2:9" s="3" customFormat="1" x14ac:dyDescent="0.3">
      <c r="B433" s="113">
        <v>2002136</v>
      </c>
      <c r="C433" s="5" t="s">
        <v>404</v>
      </c>
      <c r="D433" s="6" t="s">
        <v>19</v>
      </c>
      <c r="E433" s="6" t="s">
        <v>1049</v>
      </c>
      <c r="F433" s="52">
        <v>5</v>
      </c>
      <c r="G433" s="7">
        <v>54</v>
      </c>
      <c r="H433" s="6"/>
      <c r="I433" s="8">
        <f t="shared" si="16"/>
        <v>0</v>
      </c>
    </row>
    <row r="434" spans="2:9" s="3" customFormat="1" x14ac:dyDescent="0.3">
      <c r="B434" s="113">
        <v>2003453</v>
      </c>
      <c r="C434" s="5" t="s">
        <v>775</v>
      </c>
      <c r="D434" s="6" t="s">
        <v>22</v>
      </c>
      <c r="E434" s="6"/>
      <c r="F434" s="52">
        <v>5</v>
      </c>
      <c r="G434" s="7">
        <v>97</v>
      </c>
      <c r="H434" s="6"/>
      <c r="I434" s="8">
        <f t="shared" si="16"/>
        <v>0</v>
      </c>
    </row>
    <row r="435" spans="2:9" s="3" customFormat="1" x14ac:dyDescent="0.3">
      <c r="B435" s="113"/>
      <c r="C435" s="5" t="s">
        <v>775</v>
      </c>
      <c r="D435" s="6" t="s">
        <v>1041</v>
      </c>
      <c r="E435" s="6" t="s">
        <v>904</v>
      </c>
      <c r="F435" s="52">
        <v>5</v>
      </c>
      <c r="G435" s="7">
        <v>300</v>
      </c>
      <c r="H435" s="6"/>
      <c r="I435" s="8">
        <f t="shared" si="16"/>
        <v>0</v>
      </c>
    </row>
    <row r="436" spans="2:9" s="3" customFormat="1" x14ac:dyDescent="0.3">
      <c r="B436" s="113">
        <v>2004949</v>
      </c>
      <c r="C436" s="5" t="s">
        <v>775</v>
      </c>
      <c r="D436" s="6" t="s">
        <v>903</v>
      </c>
      <c r="E436" s="6" t="s">
        <v>904</v>
      </c>
      <c r="F436" s="52">
        <v>5</v>
      </c>
      <c r="G436" s="7">
        <v>400</v>
      </c>
      <c r="H436" s="6"/>
      <c r="I436" s="8">
        <f t="shared" si="16"/>
        <v>0</v>
      </c>
    </row>
    <row r="437" spans="2:9" s="3" customFormat="1" x14ac:dyDescent="0.3">
      <c r="B437" s="113">
        <v>2002138</v>
      </c>
      <c r="C437" s="5" t="s">
        <v>250</v>
      </c>
      <c r="D437" s="6" t="s">
        <v>19</v>
      </c>
      <c r="E437" s="6"/>
      <c r="F437" s="52">
        <v>5</v>
      </c>
      <c r="G437" s="7">
        <v>54</v>
      </c>
      <c r="H437" s="6"/>
      <c r="I437" s="8">
        <f t="shared" si="16"/>
        <v>0</v>
      </c>
    </row>
    <row r="438" spans="2:9" s="3" customFormat="1" x14ac:dyDescent="0.3">
      <c r="B438" s="113">
        <v>2003454</v>
      </c>
      <c r="C438" s="5" t="s">
        <v>250</v>
      </c>
      <c r="D438" s="6" t="s">
        <v>22</v>
      </c>
      <c r="E438" s="6"/>
      <c r="F438" s="52">
        <v>5</v>
      </c>
      <c r="G438" s="7">
        <v>97</v>
      </c>
      <c r="H438" s="6"/>
      <c r="I438" s="8">
        <f t="shared" si="16"/>
        <v>0</v>
      </c>
    </row>
    <row r="439" spans="2:9" s="3" customFormat="1" x14ac:dyDescent="0.3">
      <c r="B439" s="113"/>
      <c r="C439" s="5" t="s">
        <v>250</v>
      </c>
      <c r="D439" s="6" t="s">
        <v>1041</v>
      </c>
      <c r="E439" s="6" t="s">
        <v>904</v>
      </c>
      <c r="F439" s="52">
        <v>5</v>
      </c>
      <c r="G439" s="7">
        <v>300</v>
      </c>
      <c r="H439" s="6"/>
      <c r="I439" s="8">
        <f t="shared" si="16"/>
        <v>0</v>
      </c>
    </row>
    <row r="440" spans="2:9" s="3" customFormat="1" x14ac:dyDescent="0.3">
      <c r="B440" s="113">
        <v>2004955</v>
      </c>
      <c r="C440" s="5" t="s">
        <v>250</v>
      </c>
      <c r="D440" s="6" t="s">
        <v>903</v>
      </c>
      <c r="E440" s="6" t="s">
        <v>904</v>
      </c>
      <c r="F440" s="52">
        <v>5</v>
      </c>
      <c r="G440" s="7">
        <v>400</v>
      </c>
      <c r="H440" s="6"/>
      <c r="I440" s="8">
        <f t="shared" si="16"/>
        <v>0</v>
      </c>
    </row>
    <row r="441" spans="2:9" s="3" customFormat="1" x14ac:dyDescent="0.3">
      <c r="B441" s="113">
        <v>2003455</v>
      </c>
      <c r="C441" s="5" t="s">
        <v>776</v>
      </c>
      <c r="D441" s="6" t="s">
        <v>22</v>
      </c>
      <c r="E441" s="6"/>
      <c r="F441" s="52">
        <v>5</v>
      </c>
      <c r="G441" s="7">
        <v>97</v>
      </c>
      <c r="H441" s="6"/>
      <c r="I441" s="8">
        <f t="shared" si="16"/>
        <v>0</v>
      </c>
    </row>
    <row r="442" spans="2:9" s="3" customFormat="1" x14ac:dyDescent="0.3">
      <c r="B442" s="113"/>
      <c r="C442" s="5" t="s">
        <v>776</v>
      </c>
      <c r="D442" s="6" t="s">
        <v>1041</v>
      </c>
      <c r="E442" s="6" t="s">
        <v>904</v>
      </c>
      <c r="F442" s="52">
        <v>5</v>
      </c>
      <c r="G442" s="7">
        <v>300</v>
      </c>
      <c r="H442" s="6"/>
      <c r="I442" s="8">
        <f t="shared" si="16"/>
        <v>0</v>
      </c>
    </row>
    <row r="443" spans="2:9" s="3" customFormat="1" x14ac:dyDescent="0.3">
      <c r="B443" s="113">
        <v>2004950</v>
      </c>
      <c r="C443" s="5" t="s">
        <v>776</v>
      </c>
      <c r="D443" s="6" t="s">
        <v>903</v>
      </c>
      <c r="E443" s="6" t="s">
        <v>904</v>
      </c>
      <c r="F443" s="52">
        <v>5</v>
      </c>
      <c r="G443" s="7">
        <v>400</v>
      </c>
      <c r="H443" s="6"/>
      <c r="I443" s="8">
        <f t="shared" si="16"/>
        <v>0</v>
      </c>
    </row>
    <row r="444" spans="2:9" s="3" customFormat="1" x14ac:dyDescent="0.3">
      <c r="B444" s="113">
        <v>2002143</v>
      </c>
      <c r="C444" s="5" t="s">
        <v>67</v>
      </c>
      <c r="D444" s="6" t="s">
        <v>19</v>
      </c>
      <c r="E444" s="6"/>
      <c r="F444" s="52">
        <v>5</v>
      </c>
      <c r="G444" s="7">
        <v>54</v>
      </c>
      <c r="H444" s="6"/>
      <c r="I444" s="8">
        <f t="shared" si="16"/>
        <v>0</v>
      </c>
    </row>
    <row r="445" spans="2:9" s="3" customFormat="1" x14ac:dyDescent="0.3">
      <c r="B445" s="113">
        <v>2003457</v>
      </c>
      <c r="C445" s="5" t="s">
        <v>67</v>
      </c>
      <c r="D445" s="6" t="s">
        <v>22</v>
      </c>
      <c r="E445" s="6"/>
      <c r="F445" s="52">
        <v>5</v>
      </c>
      <c r="G445" s="7">
        <v>97</v>
      </c>
      <c r="H445" s="6"/>
      <c r="I445" s="8">
        <f t="shared" si="16"/>
        <v>0</v>
      </c>
    </row>
    <row r="446" spans="2:9" s="3" customFormat="1" x14ac:dyDescent="0.3">
      <c r="B446" s="113">
        <v>2002145</v>
      </c>
      <c r="C446" s="5" t="s">
        <v>251</v>
      </c>
      <c r="D446" s="6" t="s">
        <v>19</v>
      </c>
      <c r="E446" s="6"/>
      <c r="F446" s="52">
        <v>5</v>
      </c>
      <c r="G446" s="7">
        <v>54</v>
      </c>
      <c r="H446" s="6"/>
      <c r="I446" s="8">
        <f t="shared" si="16"/>
        <v>0</v>
      </c>
    </row>
    <row r="447" spans="2:9" s="3" customFormat="1" x14ac:dyDescent="0.3">
      <c r="B447" s="113">
        <v>2003460</v>
      </c>
      <c r="C447" s="5" t="s">
        <v>251</v>
      </c>
      <c r="D447" s="6" t="s">
        <v>22</v>
      </c>
      <c r="E447" s="6"/>
      <c r="F447" s="52">
        <v>5</v>
      </c>
      <c r="G447" s="7">
        <v>97</v>
      </c>
      <c r="H447" s="6"/>
      <c r="I447" s="8">
        <f t="shared" si="16"/>
        <v>0</v>
      </c>
    </row>
    <row r="448" spans="2:9" s="3" customFormat="1" x14ac:dyDescent="0.3">
      <c r="B448" s="113"/>
      <c r="C448" s="5" t="s">
        <v>251</v>
      </c>
      <c r="D448" s="6" t="s">
        <v>921</v>
      </c>
      <c r="E448" s="6" t="s">
        <v>904</v>
      </c>
      <c r="F448" s="52">
        <v>5</v>
      </c>
      <c r="G448" s="7">
        <v>475</v>
      </c>
      <c r="H448" s="6"/>
      <c r="I448" s="8">
        <f t="shared" si="16"/>
        <v>0</v>
      </c>
    </row>
    <row r="449" spans="2:9" s="3" customFormat="1" x14ac:dyDescent="0.3">
      <c r="B449" s="113"/>
      <c r="C449" s="5" t="s">
        <v>251</v>
      </c>
      <c r="D449" s="6" t="s">
        <v>939</v>
      </c>
      <c r="E449" s="6" t="s">
        <v>904</v>
      </c>
      <c r="F449" s="52">
        <v>5</v>
      </c>
      <c r="G449" s="7">
        <v>600</v>
      </c>
      <c r="H449" s="6"/>
      <c r="I449" s="8">
        <f t="shared" si="16"/>
        <v>0</v>
      </c>
    </row>
    <row r="450" spans="2:9" s="3" customFormat="1" x14ac:dyDescent="0.3">
      <c r="B450" s="113">
        <v>2002148</v>
      </c>
      <c r="C450" s="5" t="s">
        <v>252</v>
      </c>
      <c r="D450" s="6" t="s">
        <v>19</v>
      </c>
      <c r="E450" s="6"/>
      <c r="F450" s="52">
        <v>5</v>
      </c>
      <c r="G450" s="7">
        <v>54</v>
      </c>
      <c r="H450" s="6"/>
      <c r="I450" s="8">
        <f t="shared" si="16"/>
        <v>0</v>
      </c>
    </row>
    <row r="451" spans="2:9" s="3" customFormat="1" x14ac:dyDescent="0.3">
      <c r="B451" s="113">
        <v>2003462</v>
      </c>
      <c r="C451" s="5" t="s">
        <v>252</v>
      </c>
      <c r="D451" s="6" t="s">
        <v>22</v>
      </c>
      <c r="E451" s="6"/>
      <c r="F451" s="52">
        <v>5</v>
      </c>
      <c r="G451" s="7">
        <v>97</v>
      </c>
      <c r="H451" s="6"/>
      <c r="I451" s="8">
        <f t="shared" si="16"/>
        <v>0</v>
      </c>
    </row>
    <row r="452" spans="2:9" s="3" customFormat="1" x14ac:dyDescent="0.3">
      <c r="B452" s="113"/>
      <c r="C452" s="5" t="s">
        <v>252</v>
      </c>
      <c r="D452" s="6" t="s">
        <v>1041</v>
      </c>
      <c r="E452" s="6" t="s">
        <v>904</v>
      </c>
      <c r="F452" s="52">
        <v>5</v>
      </c>
      <c r="G452" s="7">
        <v>300</v>
      </c>
      <c r="H452" s="6"/>
      <c r="I452" s="8">
        <f t="shared" si="16"/>
        <v>0</v>
      </c>
    </row>
    <row r="453" spans="2:9" s="3" customFormat="1" x14ac:dyDescent="0.3">
      <c r="B453" s="113"/>
      <c r="C453" s="5" t="s">
        <v>252</v>
      </c>
      <c r="D453" s="6" t="s">
        <v>903</v>
      </c>
      <c r="E453" s="6" t="s">
        <v>904</v>
      </c>
      <c r="F453" s="52">
        <v>5</v>
      </c>
      <c r="G453" s="7">
        <v>400</v>
      </c>
      <c r="H453" s="6"/>
      <c r="I453" s="8">
        <f t="shared" si="16"/>
        <v>0</v>
      </c>
    </row>
    <row r="454" spans="2:9" s="3" customFormat="1" x14ac:dyDescent="0.3">
      <c r="B454" s="113"/>
      <c r="C454" s="5" t="s">
        <v>252</v>
      </c>
      <c r="D454" s="6" t="s">
        <v>921</v>
      </c>
      <c r="E454" s="6" t="s">
        <v>904</v>
      </c>
      <c r="F454" s="52">
        <v>5</v>
      </c>
      <c r="G454" s="7">
        <v>475</v>
      </c>
      <c r="H454" s="6"/>
      <c r="I454" s="8">
        <f t="shared" si="16"/>
        <v>0</v>
      </c>
    </row>
    <row r="455" spans="2:9" s="3" customFormat="1" x14ac:dyDescent="0.3">
      <c r="B455" s="113"/>
      <c r="C455" s="5" t="s">
        <v>252</v>
      </c>
      <c r="D455" s="6" t="s">
        <v>939</v>
      </c>
      <c r="E455" s="6" t="s">
        <v>904</v>
      </c>
      <c r="F455" s="52">
        <v>5</v>
      </c>
      <c r="G455" s="7">
        <v>600</v>
      </c>
      <c r="H455" s="6"/>
      <c r="I455" s="8">
        <f t="shared" si="16"/>
        <v>0</v>
      </c>
    </row>
    <row r="456" spans="2:9" s="3" customFormat="1" x14ac:dyDescent="0.3">
      <c r="B456" s="113"/>
      <c r="C456" s="5" t="s">
        <v>1040</v>
      </c>
      <c r="D456" s="6" t="s">
        <v>921</v>
      </c>
      <c r="E456" s="6" t="s">
        <v>1050</v>
      </c>
      <c r="F456" s="52">
        <v>5</v>
      </c>
      <c r="G456" s="7">
        <v>475</v>
      </c>
      <c r="H456" s="6"/>
      <c r="I456" s="8">
        <f t="shared" si="16"/>
        <v>0</v>
      </c>
    </row>
    <row r="457" spans="2:9" s="3" customFormat="1" x14ac:dyDescent="0.3">
      <c r="B457" s="113"/>
      <c r="C457" s="5" t="s">
        <v>1040</v>
      </c>
      <c r="D457" s="6" t="s">
        <v>939</v>
      </c>
      <c r="E457" s="6" t="s">
        <v>1050</v>
      </c>
      <c r="F457" s="52">
        <v>5</v>
      </c>
      <c r="G457" s="7">
        <v>600</v>
      </c>
      <c r="H457" s="6"/>
      <c r="I457" s="8">
        <f t="shared" si="16"/>
        <v>0</v>
      </c>
    </row>
    <row r="458" spans="2:9" s="3" customFormat="1" x14ac:dyDescent="0.3">
      <c r="B458" s="113">
        <v>2004753</v>
      </c>
      <c r="C458" s="5" t="s">
        <v>614</v>
      </c>
      <c r="D458" s="6" t="s">
        <v>20</v>
      </c>
      <c r="E458" s="6"/>
      <c r="F458" s="52">
        <v>4</v>
      </c>
      <c r="G458" s="9">
        <v>110</v>
      </c>
      <c r="H458" s="6"/>
      <c r="I458" s="8">
        <f t="shared" si="16"/>
        <v>0</v>
      </c>
    </row>
    <row r="459" spans="2:9" s="3" customFormat="1" x14ac:dyDescent="0.3">
      <c r="B459" s="113">
        <v>2003472</v>
      </c>
      <c r="C459" s="5" t="s">
        <v>777</v>
      </c>
      <c r="D459" s="6" t="s">
        <v>22</v>
      </c>
      <c r="E459" s="6"/>
      <c r="F459" s="52">
        <v>4</v>
      </c>
      <c r="G459" s="7">
        <v>70</v>
      </c>
      <c r="H459" s="6"/>
      <c r="I459" s="8">
        <f t="shared" si="16"/>
        <v>0</v>
      </c>
    </row>
    <row r="460" spans="2:9" s="3" customFormat="1" x14ac:dyDescent="0.3">
      <c r="B460" s="113">
        <v>2003474</v>
      </c>
      <c r="C460" s="5" t="s">
        <v>778</v>
      </c>
      <c r="D460" s="6" t="s">
        <v>22</v>
      </c>
      <c r="E460" s="6"/>
      <c r="F460" s="52">
        <v>4</v>
      </c>
      <c r="G460" s="7">
        <v>70</v>
      </c>
      <c r="H460" s="6"/>
      <c r="I460" s="8">
        <f t="shared" si="16"/>
        <v>0</v>
      </c>
    </row>
    <row r="461" spans="2:9" s="3" customFormat="1" x14ac:dyDescent="0.3">
      <c r="B461" s="113">
        <v>2000249</v>
      </c>
      <c r="C461" s="5" t="s">
        <v>615</v>
      </c>
      <c r="D461" s="6" t="s">
        <v>23</v>
      </c>
      <c r="E461" s="6"/>
      <c r="F461" s="52">
        <v>4</v>
      </c>
      <c r="G461" s="7">
        <v>84.75</v>
      </c>
      <c r="H461" s="6"/>
      <c r="I461" s="8">
        <f t="shared" si="16"/>
        <v>0</v>
      </c>
    </row>
    <row r="462" spans="2:9" s="3" customFormat="1" x14ac:dyDescent="0.3">
      <c r="B462" s="113">
        <v>2000250</v>
      </c>
      <c r="C462" s="5" t="s">
        <v>616</v>
      </c>
      <c r="D462" s="6" t="s">
        <v>23</v>
      </c>
      <c r="E462" s="6"/>
      <c r="F462" s="52">
        <v>5</v>
      </c>
      <c r="G462" s="7">
        <v>96</v>
      </c>
      <c r="H462" s="6"/>
      <c r="I462" s="8">
        <f t="shared" si="16"/>
        <v>0</v>
      </c>
    </row>
    <row r="463" spans="2:9" s="3" customFormat="1" x14ac:dyDescent="0.3">
      <c r="B463" s="113">
        <v>2004387</v>
      </c>
      <c r="C463" s="5" t="s">
        <v>617</v>
      </c>
      <c r="D463" s="6" t="s">
        <v>23</v>
      </c>
      <c r="E463" s="6"/>
      <c r="F463" s="52">
        <v>4</v>
      </c>
      <c r="G463" s="7">
        <v>105</v>
      </c>
      <c r="H463" s="6"/>
      <c r="I463" s="8">
        <f t="shared" si="16"/>
        <v>0</v>
      </c>
    </row>
    <row r="464" spans="2:9" s="3" customFormat="1" x14ac:dyDescent="0.3">
      <c r="B464" s="113">
        <v>2004532</v>
      </c>
      <c r="C464" s="5" t="s">
        <v>618</v>
      </c>
      <c r="D464" s="6" t="s">
        <v>20</v>
      </c>
      <c r="E464" s="6"/>
      <c r="F464" s="52">
        <v>4</v>
      </c>
      <c r="G464" s="7">
        <v>125</v>
      </c>
      <c r="H464" s="6"/>
      <c r="I464" s="8">
        <f t="shared" si="16"/>
        <v>0</v>
      </c>
    </row>
    <row r="465" spans="2:9" s="3" customFormat="1" x14ac:dyDescent="0.3">
      <c r="B465" s="113">
        <v>2004786</v>
      </c>
      <c r="C465" s="5" t="s">
        <v>619</v>
      </c>
      <c r="D465" s="6" t="s">
        <v>20</v>
      </c>
      <c r="E465" s="6"/>
      <c r="F465" s="52">
        <v>4</v>
      </c>
      <c r="G465" s="7">
        <v>125</v>
      </c>
      <c r="H465" s="6"/>
      <c r="I465" s="8">
        <f t="shared" si="16"/>
        <v>0</v>
      </c>
    </row>
    <row r="466" spans="2:9" s="3" customFormat="1" x14ac:dyDescent="0.3">
      <c r="B466" s="113">
        <v>2004551</v>
      </c>
      <c r="C466" s="5" t="s">
        <v>924</v>
      </c>
      <c r="D466" s="6" t="s">
        <v>19</v>
      </c>
      <c r="E466" s="6"/>
      <c r="F466" s="52">
        <v>4</v>
      </c>
      <c r="G466" s="7">
        <v>25</v>
      </c>
      <c r="H466" s="6"/>
      <c r="I466" s="8">
        <f t="shared" si="16"/>
        <v>0</v>
      </c>
    </row>
    <row r="467" spans="2:9" s="3" customFormat="1" x14ac:dyDescent="0.3">
      <c r="B467" s="113">
        <v>2000289</v>
      </c>
      <c r="C467" s="5" t="s">
        <v>620</v>
      </c>
      <c r="D467" s="6" t="s">
        <v>23</v>
      </c>
      <c r="E467" s="6" t="s">
        <v>876</v>
      </c>
      <c r="F467" s="52">
        <v>4</v>
      </c>
      <c r="G467" s="7">
        <v>94.75</v>
      </c>
      <c r="H467" s="6"/>
      <c r="I467" s="8">
        <f t="shared" si="16"/>
        <v>0</v>
      </c>
    </row>
    <row r="468" spans="2:9" s="3" customFormat="1" x14ac:dyDescent="0.3">
      <c r="B468" s="113">
        <v>2000172</v>
      </c>
      <c r="C468" s="5" t="s">
        <v>779</v>
      </c>
      <c r="D468" s="6" t="s">
        <v>22</v>
      </c>
      <c r="E468" s="6"/>
      <c r="F468" s="52">
        <v>4</v>
      </c>
      <c r="G468" s="7">
        <v>82.5</v>
      </c>
      <c r="H468" s="6"/>
      <c r="I468" s="8">
        <f t="shared" si="16"/>
        <v>0</v>
      </c>
    </row>
    <row r="469" spans="2:9" s="3" customFormat="1" x14ac:dyDescent="0.3">
      <c r="B469" s="113">
        <v>2000404</v>
      </c>
      <c r="C469" s="5" t="s">
        <v>621</v>
      </c>
      <c r="D469" s="6" t="s">
        <v>23</v>
      </c>
      <c r="E469" s="6"/>
      <c r="F469" s="52">
        <v>4</v>
      </c>
      <c r="G469" s="7">
        <v>94.75</v>
      </c>
      <c r="H469" s="6"/>
      <c r="I469" s="8">
        <f t="shared" si="16"/>
        <v>0</v>
      </c>
    </row>
    <row r="470" spans="2:9" s="3" customFormat="1" x14ac:dyDescent="0.3">
      <c r="B470" s="113">
        <v>2004350</v>
      </c>
      <c r="C470" s="5" t="s">
        <v>621</v>
      </c>
      <c r="D470" s="6" t="s">
        <v>20</v>
      </c>
      <c r="E470" s="6"/>
      <c r="F470" s="52">
        <v>4</v>
      </c>
      <c r="G470" s="7">
        <v>110</v>
      </c>
      <c r="H470" s="6"/>
      <c r="I470" s="8">
        <f t="shared" si="16"/>
        <v>0</v>
      </c>
    </row>
    <row r="471" spans="2:9" s="3" customFormat="1" x14ac:dyDescent="0.3">
      <c r="B471" s="113">
        <v>2000408</v>
      </c>
      <c r="C471" s="5" t="s">
        <v>622</v>
      </c>
      <c r="D471" s="6" t="s">
        <v>23</v>
      </c>
      <c r="E471" s="6"/>
      <c r="F471" s="52">
        <v>4</v>
      </c>
      <c r="G471" s="7">
        <v>94.75</v>
      </c>
      <c r="H471" s="6"/>
      <c r="I471" s="8">
        <f t="shared" si="16"/>
        <v>0</v>
      </c>
    </row>
    <row r="472" spans="2:9" s="3" customFormat="1" x14ac:dyDescent="0.3">
      <c r="B472" s="113">
        <v>2004351</v>
      </c>
      <c r="C472" s="5" t="s">
        <v>622</v>
      </c>
      <c r="D472" s="6" t="s">
        <v>20</v>
      </c>
      <c r="E472" s="6"/>
      <c r="F472" s="52">
        <v>4</v>
      </c>
      <c r="G472" s="7">
        <v>110</v>
      </c>
      <c r="H472" s="6"/>
      <c r="I472" s="8">
        <f t="shared" si="16"/>
        <v>0</v>
      </c>
    </row>
    <row r="473" spans="2:9" s="3" customFormat="1" x14ac:dyDescent="0.3">
      <c r="B473" s="113">
        <v>2004452</v>
      </c>
      <c r="C473" s="5" t="s">
        <v>623</v>
      </c>
      <c r="D473" s="6" t="s">
        <v>23</v>
      </c>
      <c r="E473" s="6"/>
      <c r="F473" s="52">
        <v>4</v>
      </c>
      <c r="G473" s="7">
        <v>96</v>
      </c>
      <c r="H473" s="6"/>
      <c r="I473" s="8">
        <f t="shared" si="16"/>
        <v>0</v>
      </c>
    </row>
    <row r="474" spans="2:9" s="3" customFormat="1" x14ac:dyDescent="0.3">
      <c r="B474" s="113">
        <v>2000186</v>
      </c>
      <c r="C474" s="5" t="s">
        <v>780</v>
      </c>
      <c r="D474" s="6" t="s">
        <v>22</v>
      </c>
      <c r="E474" s="6"/>
      <c r="F474" s="52">
        <v>6</v>
      </c>
      <c r="G474" s="9">
        <v>64.75</v>
      </c>
      <c r="H474" s="6"/>
      <c r="I474" s="8">
        <f t="shared" si="16"/>
        <v>0</v>
      </c>
    </row>
    <row r="475" spans="2:9" s="3" customFormat="1" x14ac:dyDescent="0.3">
      <c r="B475" s="113">
        <v>2004947</v>
      </c>
      <c r="C475" s="5" t="s">
        <v>624</v>
      </c>
      <c r="D475" s="6" t="s">
        <v>23</v>
      </c>
      <c r="E475" s="6" t="s">
        <v>877</v>
      </c>
      <c r="F475" s="52">
        <v>4</v>
      </c>
      <c r="G475" s="9">
        <v>85</v>
      </c>
      <c r="H475" s="6"/>
      <c r="I475" s="8">
        <f t="shared" si="16"/>
        <v>0</v>
      </c>
    </row>
    <row r="476" spans="2:9" s="3" customFormat="1" ht="55.5" x14ac:dyDescent="0.3">
      <c r="B476" s="119"/>
      <c r="C476" s="138" t="s">
        <v>13</v>
      </c>
      <c r="D476" s="31"/>
      <c r="E476" s="32"/>
      <c r="F476" s="32"/>
      <c r="G476" s="33"/>
      <c r="H476" s="34"/>
      <c r="I476" s="35"/>
    </row>
    <row r="477" spans="2:9" s="3" customFormat="1" x14ac:dyDescent="0.3">
      <c r="B477" s="113">
        <v>2005028</v>
      </c>
      <c r="C477" s="5" t="s">
        <v>284</v>
      </c>
      <c r="D477" s="6" t="s">
        <v>19</v>
      </c>
      <c r="E477" s="6" t="s">
        <v>878</v>
      </c>
      <c r="F477" s="52">
        <v>5</v>
      </c>
      <c r="G477" s="7">
        <v>22</v>
      </c>
      <c r="H477" s="6"/>
      <c r="I477" s="8">
        <f t="shared" ref="I477:I508" si="17">G477*H477</f>
        <v>0</v>
      </c>
    </row>
    <row r="478" spans="2:9" s="3" customFormat="1" x14ac:dyDescent="0.3">
      <c r="B478" s="113">
        <v>2002941</v>
      </c>
      <c r="C478" s="5" t="s">
        <v>285</v>
      </c>
      <c r="D478" s="6" t="s">
        <v>19</v>
      </c>
      <c r="E478" s="6" t="s">
        <v>879</v>
      </c>
      <c r="F478" s="52">
        <v>6</v>
      </c>
      <c r="G478" s="7">
        <v>22</v>
      </c>
      <c r="H478" s="6"/>
      <c r="I478" s="8">
        <f t="shared" si="17"/>
        <v>0</v>
      </c>
    </row>
    <row r="479" spans="2:9" s="3" customFormat="1" x14ac:dyDescent="0.3">
      <c r="B479" s="113">
        <v>2002942</v>
      </c>
      <c r="C479" s="5" t="s">
        <v>286</v>
      </c>
      <c r="D479" s="6" t="s">
        <v>19</v>
      </c>
      <c r="E479" s="6" t="s">
        <v>880</v>
      </c>
      <c r="F479" s="52">
        <v>5</v>
      </c>
      <c r="G479" s="7">
        <v>22</v>
      </c>
      <c r="H479" s="6"/>
      <c r="I479" s="8">
        <f t="shared" si="17"/>
        <v>0</v>
      </c>
    </row>
    <row r="480" spans="2:9" s="3" customFormat="1" x14ac:dyDescent="0.3">
      <c r="B480" s="113">
        <v>2002943</v>
      </c>
      <c r="C480" s="5" t="s">
        <v>287</v>
      </c>
      <c r="D480" s="6" t="s">
        <v>19</v>
      </c>
      <c r="E480" s="6" t="s">
        <v>881</v>
      </c>
      <c r="F480" s="52">
        <v>5</v>
      </c>
      <c r="G480" s="7">
        <v>22</v>
      </c>
      <c r="H480" s="6"/>
      <c r="I480" s="8">
        <f t="shared" si="17"/>
        <v>0</v>
      </c>
    </row>
    <row r="481" spans="2:9" s="3" customFormat="1" x14ac:dyDescent="0.3">
      <c r="B481" s="113">
        <v>2002949</v>
      </c>
      <c r="C481" s="5" t="s">
        <v>68</v>
      </c>
      <c r="D481" s="6" t="s">
        <v>19</v>
      </c>
      <c r="E481" s="6" t="s">
        <v>838</v>
      </c>
      <c r="F481" s="52">
        <v>6</v>
      </c>
      <c r="G481" s="7">
        <v>16.5</v>
      </c>
      <c r="H481" s="6"/>
      <c r="I481" s="8">
        <f t="shared" si="17"/>
        <v>0</v>
      </c>
    </row>
    <row r="482" spans="2:9" s="3" customFormat="1" x14ac:dyDescent="0.3">
      <c r="B482" s="113">
        <v>2004861</v>
      </c>
      <c r="C482" s="5" t="s">
        <v>786</v>
      </c>
      <c r="D482" s="6" t="s">
        <v>19</v>
      </c>
      <c r="E482" s="6" t="s">
        <v>806</v>
      </c>
      <c r="F482" s="52">
        <v>5</v>
      </c>
      <c r="G482" s="7">
        <v>16.5</v>
      </c>
      <c r="H482" s="6"/>
      <c r="I482" s="8">
        <f t="shared" si="17"/>
        <v>0</v>
      </c>
    </row>
    <row r="483" spans="2:9" s="3" customFormat="1" x14ac:dyDescent="0.3">
      <c r="B483" s="113">
        <v>2002945</v>
      </c>
      <c r="C483" s="5" t="s">
        <v>69</v>
      </c>
      <c r="D483" s="6" t="s">
        <v>19</v>
      </c>
      <c r="E483" s="6" t="s">
        <v>816</v>
      </c>
      <c r="F483" s="52">
        <v>5</v>
      </c>
      <c r="G483" s="7">
        <v>16.5</v>
      </c>
      <c r="H483" s="6"/>
      <c r="I483" s="8">
        <f t="shared" si="17"/>
        <v>0</v>
      </c>
    </row>
    <row r="484" spans="2:9" s="3" customFormat="1" x14ac:dyDescent="0.3">
      <c r="B484" s="113">
        <v>2002946</v>
      </c>
      <c r="C484" s="5" t="s">
        <v>70</v>
      </c>
      <c r="D484" s="6" t="s">
        <v>19</v>
      </c>
      <c r="E484" s="6" t="s">
        <v>826</v>
      </c>
      <c r="F484" s="52">
        <v>5</v>
      </c>
      <c r="G484" s="7">
        <v>16.5</v>
      </c>
      <c r="H484" s="6"/>
      <c r="I484" s="8">
        <f t="shared" si="17"/>
        <v>0</v>
      </c>
    </row>
    <row r="485" spans="2:9" s="3" customFormat="1" x14ac:dyDescent="0.3">
      <c r="B485" s="113">
        <v>2002948</v>
      </c>
      <c r="C485" s="5" t="s">
        <v>289</v>
      </c>
      <c r="D485" s="6" t="s">
        <v>19</v>
      </c>
      <c r="E485" s="6" t="s">
        <v>816</v>
      </c>
      <c r="F485" s="52">
        <v>6</v>
      </c>
      <c r="G485" s="7">
        <v>16.5</v>
      </c>
      <c r="H485" s="6"/>
      <c r="I485" s="8">
        <f t="shared" si="17"/>
        <v>0</v>
      </c>
    </row>
    <row r="486" spans="2:9" s="3" customFormat="1" x14ac:dyDescent="0.3">
      <c r="B486" s="113">
        <v>2002951</v>
      </c>
      <c r="C486" s="5" t="s">
        <v>290</v>
      </c>
      <c r="D486" s="6" t="s">
        <v>19</v>
      </c>
      <c r="E486" s="6" t="s">
        <v>829</v>
      </c>
      <c r="F486" s="52">
        <v>5</v>
      </c>
      <c r="G486" s="7">
        <v>16.5</v>
      </c>
      <c r="H486" s="6"/>
      <c r="I486" s="8">
        <f t="shared" si="17"/>
        <v>0</v>
      </c>
    </row>
    <row r="487" spans="2:9" s="3" customFormat="1" x14ac:dyDescent="0.3">
      <c r="B487" s="113">
        <v>2002952</v>
      </c>
      <c r="C487" s="5" t="s">
        <v>291</v>
      </c>
      <c r="D487" s="6" t="s">
        <v>19</v>
      </c>
      <c r="E487" s="6" t="s">
        <v>829</v>
      </c>
      <c r="F487" s="52">
        <v>5</v>
      </c>
      <c r="G487" s="7">
        <v>16</v>
      </c>
      <c r="H487" s="6"/>
      <c r="I487" s="8">
        <f t="shared" si="17"/>
        <v>0</v>
      </c>
    </row>
    <row r="488" spans="2:9" s="3" customFormat="1" x14ac:dyDescent="0.3">
      <c r="B488" s="113">
        <v>2004862</v>
      </c>
      <c r="C488" s="5" t="s">
        <v>71</v>
      </c>
      <c r="D488" s="6" t="s">
        <v>19</v>
      </c>
      <c r="E488" s="6" t="s">
        <v>839</v>
      </c>
      <c r="F488" s="52">
        <v>5</v>
      </c>
      <c r="G488" s="7">
        <v>16.5</v>
      </c>
      <c r="H488" s="6"/>
      <c r="I488" s="8">
        <f t="shared" si="17"/>
        <v>0</v>
      </c>
    </row>
    <row r="489" spans="2:9" s="3" customFormat="1" x14ac:dyDescent="0.3">
      <c r="B489" s="113">
        <v>2002953</v>
      </c>
      <c r="C489" s="5" t="s">
        <v>292</v>
      </c>
      <c r="D489" s="6" t="s">
        <v>19</v>
      </c>
      <c r="E489" s="6" t="s">
        <v>829</v>
      </c>
      <c r="F489" s="52">
        <v>5</v>
      </c>
      <c r="G489" s="7">
        <v>16.25</v>
      </c>
      <c r="H489" s="6"/>
      <c r="I489" s="8">
        <f t="shared" si="17"/>
        <v>0</v>
      </c>
    </row>
    <row r="490" spans="2:9" s="3" customFormat="1" x14ac:dyDescent="0.3">
      <c r="B490" s="113">
        <v>2002955</v>
      </c>
      <c r="C490" s="5" t="s">
        <v>293</v>
      </c>
      <c r="D490" s="6" t="s">
        <v>19</v>
      </c>
      <c r="E490" s="6" t="s">
        <v>816</v>
      </c>
      <c r="F490" s="52">
        <v>5</v>
      </c>
      <c r="G490" s="7">
        <v>16.25</v>
      </c>
      <c r="H490" s="6"/>
      <c r="I490" s="8">
        <f t="shared" si="17"/>
        <v>0</v>
      </c>
    </row>
    <row r="491" spans="2:9" s="3" customFormat="1" x14ac:dyDescent="0.3">
      <c r="B491" s="113"/>
      <c r="C491" s="5" t="s">
        <v>942</v>
      </c>
      <c r="D491" s="6" t="s">
        <v>19</v>
      </c>
      <c r="E491" s="6" t="s">
        <v>946</v>
      </c>
      <c r="F491" s="52">
        <v>5</v>
      </c>
      <c r="G491" s="7">
        <v>16</v>
      </c>
      <c r="H491" s="6"/>
      <c r="I491" s="8">
        <f t="shared" si="17"/>
        <v>0</v>
      </c>
    </row>
    <row r="492" spans="2:9" s="3" customFormat="1" x14ac:dyDescent="0.3">
      <c r="B492" s="113"/>
      <c r="C492" s="5" t="s">
        <v>943</v>
      </c>
      <c r="D492" s="6" t="s">
        <v>19</v>
      </c>
      <c r="E492" s="6" t="s">
        <v>843</v>
      </c>
      <c r="F492" s="52">
        <v>4</v>
      </c>
      <c r="G492" s="7">
        <v>16</v>
      </c>
      <c r="H492" s="6"/>
      <c r="I492" s="8">
        <f t="shared" si="17"/>
        <v>0</v>
      </c>
    </row>
    <row r="493" spans="2:9" s="3" customFormat="1" x14ac:dyDescent="0.3">
      <c r="B493" s="113">
        <v>2002960</v>
      </c>
      <c r="C493" s="5" t="s">
        <v>294</v>
      </c>
      <c r="D493" s="6" t="s">
        <v>19</v>
      </c>
      <c r="E493" s="6" t="s">
        <v>806</v>
      </c>
      <c r="F493" s="52">
        <v>5</v>
      </c>
      <c r="G493" s="7">
        <v>16</v>
      </c>
      <c r="H493" s="6"/>
      <c r="I493" s="8">
        <f t="shared" si="17"/>
        <v>0</v>
      </c>
    </row>
    <row r="494" spans="2:9" s="3" customFormat="1" x14ac:dyDescent="0.3">
      <c r="B494" s="113"/>
      <c r="C494" s="5" t="s">
        <v>944</v>
      </c>
      <c r="D494" s="6" t="s">
        <v>19</v>
      </c>
      <c r="E494" s="6" t="s">
        <v>806</v>
      </c>
      <c r="F494" s="52">
        <v>5</v>
      </c>
      <c r="G494" s="7">
        <v>16</v>
      </c>
      <c r="H494" s="6"/>
      <c r="I494" s="8">
        <f t="shared" si="17"/>
        <v>0</v>
      </c>
    </row>
    <row r="495" spans="2:9" s="3" customFormat="1" x14ac:dyDescent="0.3">
      <c r="B495" s="113">
        <v>2002963</v>
      </c>
      <c r="C495" s="5" t="s">
        <v>72</v>
      </c>
      <c r="D495" s="6" t="s">
        <v>19</v>
      </c>
      <c r="E495" s="6" t="s">
        <v>806</v>
      </c>
      <c r="F495" s="52">
        <v>6</v>
      </c>
      <c r="G495" s="7">
        <v>16.5</v>
      </c>
      <c r="H495" s="6"/>
      <c r="I495" s="8">
        <f t="shared" si="17"/>
        <v>0</v>
      </c>
    </row>
    <row r="496" spans="2:9" s="3" customFormat="1" x14ac:dyDescent="0.3">
      <c r="B496" s="113">
        <v>2002964</v>
      </c>
      <c r="C496" s="5" t="s">
        <v>73</v>
      </c>
      <c r="D496" s="6" t="s">
        <v>19</v>
      </c>
      <c r="E496" s="6" t="s">
        <v>829</v>
      </c>
      <c r="F496" s="52">
        <v>5</v>
      </c>
      <c r="G496" s="7">
        <v>16</v>
      </c>
      <c r="H496" s="6"/>
      <c r="I496" s="8">
        <f t="shared" si="17"/>
        <v>0</v>
      </c>
    </row>
    <row r="497" spans="2:9" s="3" customFormat="1" x14ac:dyDescent="0.3">
      <c r="B497" s="113">
        <v>2002968</v>
      </c>
      <c r="C497" s="5" t="s">
        <v>295</v>
      </c>
      <c r="D497" s="6" t="s">
        <v>19</v>
      </c>
      <c r="E497" s="6" t="s">
        <v>808</v>
      </c>
      <c r="F497" s="52">
        <v>7</v>
      </c>
      <c r="G497" s="7">
        <v>16</v>
      </c>
      <c r="H497" s="6"/>
      <c r="I497" s="8">
        <f t="shared" si="17"/>
        <v>0</v>
      </c>
    </row>
    <row r="498" spans="2:9" s="3" customFormat="1" x14ac:dyDescent="0.3">
      <c r="B498" s="113"/>
      <c r="C498" s="5" t="s">
        <v>945</v>
      </c>
      <c r="D498" s="6" t="s">
        <v>19</v>
      </c>
      <c r="E498" s="6" t="s">
        <v>829</v>
      </c>
      <c r="F498" s="52">
        <v>5</v>
      </c>
      <c r="G498" s="7">
        <v>16</v>
      </c>
      <c r="H498" s="6"/>
      <c r="I498" s="8">
        <f t="shared" si="17"/>
        <v>0</v>
      </c>
    </row>
    <row r="499" spans="2:9" s="3" customFormat="1" x14ac:dyDescent="0.3">
      <c r="B499" s="113">
        <v>2002969</v>
      </c>
      <c r="C499" s="5" t="s">
        <v>74</v>
      </c>
      <c r="D499" s="6" t="s">
        <v>19</v>
      </c>
      <c r="E499" s="6" t="s">
        <v>804</v>
      </c>
      <c r="F499" s="52">
        <v>5</v>
      </c>
      <c r="G499" s="7">
        <v>16.5</v>
      </c>
      <c r="H499" s="6"/>
      <c r="I499" s="8">
        <f t="shared" si="17"/>
        <v>0</v>
      </c>
    </row>
    <row r="500" spans="2:9" s="3" customFormat="1" x14ac:dyDescent="0.3">
      <c r="B500" s="113">
        <v>2004867</v>
      </c>
      <c r="C500" s="5" t="s">
        <v>296</v>
      </c>
      <c r="D500" s="6" t="s">
        <v>19</v>
      </c>
      <c r="E500" s="6" t="s">
        <v>842</v>
      </c>
      <c r="F500" s="52">
        <v>5</v>
      </c>
      <c r="G500" s="7">
        <v>16</v>
      </c>
      <c r="H500" s="6"/>
      <c r="I500" s="8">
        <f t="shared" si="17"/>
        <v>0</v>
      </c>
    </row>
    <row r="501" spans="2:9" s="3" customFormat="1" x14ac:dyDescent="0.3">
      <c r="B501" s="113">
        <v>2004827</v>
      </c>
      <c r="C501" s="5" t="s">
        <v>297</v>
      </c>
      <c r="D501" s="6" t="s">
        <v>19</v>
      </c>
      <c r="E501" s="6" t="s">
        <v>829</v>
      </c>
      <c r="F501" s="52">
        <v>5</v>
      </c>
      <c r="G501" s="7">
        <v>16</v>
      </c>
      <c r="H501" s="6"/>
      <c r="I501" s="8">
        <f t="shared" si="17"/>
        <v>0</v>
      </c>
    </row>
    <row r="502" spans="2:9" s="3" customFormat="1" x14ac:dyDescent="0.3">
      <c r="B502" s="113">
        <v>2002975</v>
      </c>
      <c r="C502" s="5" t="s">
        <v>298</v>
      </c>
      <c r="D502" s="6" t="s">
        <v>19</v>
      </c>
      <c r="E502" s="6" t="s">
        <v>806</v>
      </c>
      <c r="F502" s="52">
        <v>5</v>
      </c>
      <c r="G502" s="7">
        <v>16</v>
      </c>
      <c r="H502" s="6"/>
      <c r="I502" s="8">
        <f t="shared" si="17"/>
        <v>0</v>
      </c>
    </row>
    <row r="503" spans="2:9" s="3" customFormat="1" x14ac:dyDescent="0.3">
      <c r="B503" s="113">
        <v>2004869</v>
      </c>
      <c r="C503" s="5" t="s">
        <v>299</v>
      </c>
      <c r="D503" s="6" t="s">
        <v>19</v>
      </c>
      <c r="E503" s="6" t="s">
        <v>829</v>
      </c>
      <c r="F503" s="52">
        <v>5</v>
      </c>
      <c r="G503" s="7">
        <v>16</v>
      </c>
      <c r="H503" s="6"/>
      <c r="I503" s="8">
        <f t="shared" si="17"/>
        <v>0</v>
      </c>
    </row>
    <row r="504" spans="2:9" s="3" customFormat="1" x14ac:dyDescent="0.3">
      <c r="B504" s="113">
        <v>2002976</v>
      </c>
      <c r="C504" s="5" t="s">
        <v>300</v>
      </c>
      <c r="D504" s="6" t="s">
        <v>19</v>
      </c>
      <c r="E504" s="6" t="s">
        <v>806</v>
      </c>
      <c r="F504" s="52">
        <v>6</v>
      </c>
      <c r="G504" s="7">
        <v>16</v>
      </c>
      <c r="H504" s="6"/>
      <c r="I504" s="8">
        <f t="shared" si="17"/>
        <v>0</v>
      </c>
    </row>
    <row r="505" spans="2:9" s="3" customFormat="1" x14ac:dyDescent="0.3">
      <c r="B505" s="113">
        <v>2004446</v>
      </c>
      <c r="C505" s="5" t="s">
        <v>301</v>
      </c>
      <c r="D505" s="6" t="s">
        <v>19</v>
      </c>
      <c r="E505" s="6" t="s">
        <v>806</v>
      </c>
      <c r="F505" s="52">
        <v>5</v>
      </c>
      <c r="G505" s="7">
        <v>16</v>
      </c>
      <c r="H505" s="6"/>
      <c r="I505" s="8">
        <f t="shared" si="17"/>
        <v>0</v>
      </c>
    </row>
    <row r="506" spans="2:9" s="3" customFormat="1" x14ac:dyDescent="0.3">
      <c r="B506" s="113">
        <v>2004797</v>
      </c>
      <c r="C506" s="5" t="s">
        <v>302</v>
      </c>
      <c r="D506" s="6" t="s">
        <v>19</v>
      </c>
      <c r="E506" s="6" t="s">
        <v>848</v>
      </c>
      <c r="F506" s="52">
        <v>5</v>
      </c>
      <c r="G506" s="7">
        <v>16</v>
      </c>
      <c r="H506" s="6"/>
      <c r="I506" s="8">
        <f t="shared" si="17"/>
        <v>0</v>
      </c>
    </row>
    <row r="507" spans="2:9" s="3" customFormat="1" x14ac:dyDescent="0.3">
      <c r="B507" s="113">
        <v>2002979</v>
      </c>
      <c r="C507" s="5" t="s">
        <v>303</v>
      </c>
      <c r="D507" s="6" t="s">
        <v>19</v>
      </c>
      <c r="E507" s="6" t="s">
        <v>847</v>
      </c>
      <c r="F507" s="52">
        <v>5</v>
      </c>
      <c r="G507" s="7">
        <v>16</v>
      </c>
      <c r="H507" s="6"/>
      <c r="I507" s="8">
        <f t="shared" si="17"/>
        <v>0</v>
      </c>
    </row>
    <row r="508" spans="2:9" s="3" customFormat="1" x14ac:dyDescent="0.3">
      <c r="B508" s="113">
        <v>2002980</v>
      </c>
      <c r="C508" s="5" t="s">
        <v>75</v>
      </c>
      <c r="D508" s="6" t="s">
        <v>19</v>
      </c>
      <c r="E508" s="6" t="s">
        <v>833</v>
      </c>
      <c r="F508" s="52">
        <v>5</v>
      </c>
      <c r="G508" s="7">
        <v>16.5</v>
      </c>
      <c r="H508" s="6"/>
      <c r="I508" s="8">
        <f t="shared" si="17"/>
        <v>0</v>
      </c>
    </row>
    <row r="509" spans="2:9" s="3" customFormat="1" x14ac:dyDescent="0.3">
      <c r="B509" s="113">
        <v>2004871</v>
      </c>
      <c r="C509" s="5" t="s">
        <v>304</v>
      </c>
      <c r="D509" s="6" t="s">
        <v>19</v>
      </c>
      <c r="E509" s="6" t="s">
        <v>804</v>
      </c>
      <c r="F509" s="52">
        <v>5</v>
      </c>
      <c r="G509" s="7">
        <v>16</v>
      </c>
      <c r="H509" s="6"/>
      <c r="I509" s="8">
        <f t="shared" ref="I509:I540" si="18">G509*H509</f>
        <v>0</v>
      </c>
    </row>
    <row r="510" spans="2:9" s="3" customFormat="1" x14ac:dyDescent="0.3">
      <c r="B510" s="113">
        <v>2002986</v>
      </c>
      <c r="C510" s="5" t="s">
        <v>305</v>
      </c>
      <c r="D510" s="6" t="s">
        <v>19</v>
      </c>
      <c r="E510" s="6" t="s">
        <v>846</v>
      </c>
      <c r="F510" s="52">
        <v>4</v>
      </c>
      <c r="G510" s="7">
        <v>16</v>
      </c>
      <c r="H510" s="6"/>
      <c r="I510" s="8">
        <f t="shared" si="18"/>
        <v>0</v>
      </c>
    </row>
    <row r="511" spans="2:9" s="3" customFormat="1" x14ac:dyDescent="0.3">
      <c r="B511" s="113">
        <v>2002988</v>
      </c>
      <c r="C511" s="5" t="s">
        <v>76</v>
      </c>
      <c r="D511" s="6" t="s">
        <v>19</v>
      </c>
      <c r="E511" s="6" t="s">
        <v>816</v>
      </c>
      <c r="F511" s="52">
        <v>6</v>
      </c>
      <c r="G511" s="7">
        <v>16</v>
      </c>
      <c r="H511" s="6"/>
      <c r="I511" s="8">
        <f t="shared" si="18"/>
        <v>0</v>
      </c>
    </row>
    <row r="512" spans="2:9" s="3" customFormat="1" x14ac:dyDescent="0.3">
      <c r="B512" s="113"/>
      <c r="C512" s="5" t="s">
        <v>947</v>
      </c>
      <c r="D512" s="6" t="s">
        <v>19</v>
      </c>
      <c r="E512" s="6" t="s">
        <v>948</v>
      </c>
      <c r="F512" s="52">
        <v>5</v>
      </c>
      <c r="G512" s="7">
        <v>16</v>
      </c>
      <c r="H512" s="6"/>
      <c r="I512" s="8">
        <f t="shared" si="18"/>
        <v>0</v>
      </c>
    </row>
    <row r="513" spans="2:9" s="3" customFormat="1" x14ac:dyDescent="0.3">
      <c r="B513" s="113">
        <v>2001679</v>
      </c>
      <c r="C513" s="5" t="s">
        <v>306</v>
      </c>
      <c r="D513" s="6" t="s">
        <v>18</v>
      </c>
      <c r="E513" s="6" t="s">
        <v>804</v>
      </c>
      <c r="F513" s="52">
        <v>5</v>
      </c>
      <c r="G513" s="7">
        <v>9</v>
      </c>
      <c r="H513" s="6"/>
      <c r="I513" s="8">
        <f t="shared" si="18"/>
        <v>0</v>
      </c>
    </row>
    <row r="514" spans="2:9" s="3" customFormat="1" x14ac:dyDescent="0.3">
      <c r="B514" s="113">
        <v>2004798</v>
      </c>
      <c r="C514" s="5" t="s">
        <v>306</v>
      </c>
      <c r="D514" s="6" t="s">
        <v>19</v>
      </c>
      <c r="E514" s="6" t="s">
        <v>804</v>
      </c>
      <c r="F514" s="52">
        <v>5</v>
      </c>
      <c r="G514" s="7">
        <v>16.25</v>
      </c>
      <c r="H514" s="6"/>
      <c r="I514" s="8">
        <f t="shared" si="18"/>
        <v>0</v>
      </c>
    </row>
    <row r="515" spans="2:9" s="3" customFormat="1" x14ac:dyDescent="0.3">
      <c r="B515" s="113">
        <v>2001680</v>
      </c>
      <c r="C515" s="5" t="s">
        <v>307</v>
      </c>
      <c r="D515" s="6" t="s">
        <v>18</v>
      </c>
      <c r="E515" s="6" t="s">
        <v>843</v>
      </c>
      <c r="F515" s="52">
        <v>5</v>
      </c>
      <c r="G515" s="7">
        <v>9</v>
      </c>
      <c r="H515" s="6"/>
      <c r="I515" s="8">
        <f t="shared" si="18"/>
        <v>0</v>
      </c>
    </row>
    <row r="516" spans="2:9" s="3" customFormat="1" x14ac:dyDescent="0.3">
      <c r="B516" s="113">
        <v>2004799</v>
      </c>
      <c r="C516" s="5" t="s">
        <v>307</v>
      </c>
      <c r="D516" s="6" t="s">
        <v>19</v>
      </c>
      <c r="E516" s="6" t="s">
        <v>843</v>
      </c>
      <c r="F516" s="52">
        <v>5</v>
      </c>
      <c r="G516" s="7">
        <v>16.25</v>
      </c>
      <c r="H516" s="6"/>
      <c r="I516" s="8">
        <f t="shared" si="18"/>
        <v>0</v>
      </c>
    </row>
    <row r="517" spans="2:9" s="3" customFormat="1" x14ac:dyDescent="0.3">
      <c r="B517" s="113">
        <v>2001681</v>
      </c>
      <c r="C517" s="5" t="s">
        <v>308</v>
      </c>
      <c r="D517" s="6" t="s">
        <v>18</v>
      </c>
      <c r="E517" s="6" t="s">
        <v>1126</v>
      </c>
      <c r="F517" s="52">
        <v>5</v>
      </c>
      <c r="G517" s="7">
        <v>9</v>
      </c>
      <c r="H517" s="6"/>
      <c r="I517" s="8">
        <f t="shared" si="18"/>
        <v>0</v>
      </c>
    </row>
    <row r="518" spans="2:9" s="3" customFormat="1" x14ac:dyDescent="0.3">
      <c r="B518" s="113">
        <v>2004800</v>
      </c>
      <c r="C518" s="5" t="s">
        <v>308</v>
      </c>
      <c r="D518" s="6" t="s">
        <v>19</v>
      </c>
      <c r="E518" s="6" t="s">
        <v>806</v>
      </c>
      <c r="F518" s="52">
        <v>5</v>
      </c>
      <c r="G518" s="7">
        <v>16.25</v>
      </c>
      <c r="H518" s="6"/>
      <c r="I518" s="8">
        <f t="shared" si="18"/>
        <v>0</v>
      </c>
    </row>
    <row r="519" spans="2:9" s="3" customFormat="1" x14ac:dyDescent="0.3">
      <c r="B519" s="113">
        <v>2001682</v>
      </c>
      <c r="C519" s="5" t="s">
        <v>309</v>
      </c>
      <c r="D519" s="6" t="s">
        <v>18</v>
      </c>
      <c r="E519" s="6" t="s">
        <v>829</v>
      </c>
      <c r="F519" s="52">
        <v>5</v>
      </c>
      <c r="G519" s="7">
        <v>9</v>
      </c>
      <c r="H519" s="6"/>
      <c r="I519" s="8">
        <f t="shared" si="18"/>
        <v>0</v>
      </c>
    </row>
    <row r="520" spans="2:9" s="3" customFormat="1" x14ac:dyDescent="0.3">
      <c r="B520" s="113">
        <v>2004801</v>
      </c>
      <c r="C520" s="5" t="s">
        <v>309</v>
      </c>
      <c r="D520" s="6" t="s">
        <v>19</v>
      </c>
      <c r="E520" s="6" t="s">
        <v>829</v>
      </c>
      <c r="F520" s="52">
        <v>5</v>
      </c>
      <c r="G520" s="7">
        <v>16.25</v>
      </c>
      <c r="H520" s="6"/>
      <c r="I520" s="8">
        <f t="shared" si="18"/>
        <v>0</v>
      </c>
    </row>
    <row r="521" spans="2:9" s="3" customFormat="1" x14ac:dyDescent="0.3">
      <c r="B521" s="113">
        <v>2004447</v>
      </c>
      <c r="C521" s="5" t="s">
        <v>77</v>
      </c>
      <c r="D521" s="6" t="s">
        <v>19</v>
      </c>
      <c r="E521" s="6" t="s">
        <v>844</v>
      </c>
      <c r="F521" s="52">
        <v>5</v>
      </c>
      <c r="G521" s="7">
        <v>16.25</v>
      </c>
      <c r="H521" s="6"/>
      <c r="I521" s="8">
        <f t="shared" si="18"/>
        <v>0</v>
      </c>
    </row>
    <row r="522" spans="2:9" s="3" customFormat="1" x14ac:dyDescent="0.3">
      <c r="B522" s="113">
        <v>2002992</v>
      </c>
      <c r="C522" s="5" t="s">
        <v>310</v>
      </c>
      <c r="D522" s="6" t="s">
        <v>19</v>
      </c>
      <c r="E522" s="6" t="s">
        <v>833</v>
      </c>
      <c r="F522" s="52">
        <v>5</v>
      </c>
      <c r="G522" s="7">
        <v>16.25</v>
      </c>
      <c r="H522" s="6"/>
      <c r="I522" s="8">
        <f t="shared" si="18"/>
        <v>0</v>
      </c>
    </row>
    <row r="523" spans="2:9" s="3" customFormat="1" x14ac:dyDescent="0.3">
      <c r="B523" s="113">
        <v>2002993</v>
      </c>
      <c r="C523" s="5" t="s">
        <v>78</v>
      </c>
      <c r="D523" s="6" t="s">
        <v>19</v>
      </c>
      <c r="E523" s="6" t="s">
        <v>845</v>
      </c>
      <c r="F523" s="52">
        <v>5</v>
      </c>
      <c r="G523" s="7">
        <v>16.25</v>
      </c>
      <c r="H523" s="6"/>
      <c r="I523" s="8">
        <f t="shared" si="18"/>
        <v>0</v>
      </c>
    </row>
    <row r="524" spans="2:9" s="3" customFormat="1" x14ac:dyDescent="0.3">
      <c r="B524" s="113">
        <v>2002994</v>
      </c>
      <c r="C524" s="5" t="s">
        <v>79</v>
      </c>
      <c r="D524" s="6" t="s">
        <v>19</v>
      </c>
      <c r="E524" s="6" t="s">
        <v>806</v>
      </c>
      <c r="F524" s="52">
        <v>5</v>
      </c>
      <c r="G524" s="7">
        <v>16.25</v>
      </c>
      <c r="H524" s="6"/>
      <c r="I524" s="8">
        <f t="shared" si="18"/>
        <v>0</v>
      </c>
    </row>
    <row r="525" spans="2:9" s="3" customFormat="1" x14ac:dyDescent="0.3">
      <c r="B525" s="113">
        <v>2001670</v>
      </c>
      <c r="C525" s="5" t="s">
        <v>625</v>
      </c>
      <c r="D525" s="6" t="s">
        <v>18</v>
      </c>
      <c r="E525" s="6" t="s">
        <v>841</v>
      </c>
      <c r="F525" s="52">
        <v>4</v>
      </c>
      <c r="G525" s="7">
        <v>9</v>
      </c>
      <c r="H525" s="6"/>
      <c r="I525" s="8">
        <f t="shared" si="18"/>
        <v>0</v>
      </c>
    </row>
    <row r="526" spans="2:9" s="3" customFormat="1" x14ac:dyDescent="0.3">
      <c r="B526" s="113">
        <v>2001671</v>
      </c>
      <c r="C526" s="5" t="s">
        <v>288</v>
      </c>
      <c r="D526" s="6" t="s">
        <v>18</v>
      </c>
      <c r="E526" s="6" t="s">
        <v>837</v>
      </c>
      <c r="F526" s="52">
        <v>4</v>
      </c>
      <c r="G526" s="7">
        <v>9</v>
      </c>
      <c r="H526" s="6"/>
      <c r="I526" s="8">
        <f t="shared" si="18"/>
        <v>0</v>
      </c>
    </row>
    <row r="527" spans="2:9" s="3" customFormat="1" x14ac:dyDescent="0.3">
      <c r="B527" s="113">
        <v>2001672</v>
      </c>
      <c r="C527" s="5" t="s">
        <v>626</v>
      </c>
      <c r="D527" s="6" t="s">
        <v>18</v>
      </c>
      <c r="E527" s="6" t="s">
        <v>833</v>
      </c>
      <c r="F527" s="52">
        <v>4</v>
      </c>
      <c r="G527" s="7">
        <v>9</v>
      </c>
      <c r="H527" s="6"/>
      <c r="I527" s="8">
        <f t="shared" si="18"/>
        <v>0</v>
      </c>
    </row>
    <row r="528" spans="2:9" s="3" customFormat="1" x14ac:dyDescent="0.3">
      <c r="B528" s="113">
        <v>2001674</v>
      </c>
      <c r="C528" s="5" t="s">
        <v>311</v>
      </c>
      <c r="D528" s="6" t="s">
        <v>18</v>
      </c>
      <c r="E528" s="6" t="s">
        <v>806</v>
      </c>
      <c r="F528" s="52">
        <v>4</v>
      </c>
      <c r="G528" s="7">
        <v>9</v>
      </c>
      <c r="H528" s="6"/>
      <c r="I528" s="8">
        <f t="shared" si="18"/>
        <v>0</v>
      </c>
    </row>
    <row r="529" spans="2:9" s="3" customFormat="1" x14ac:dyDescent="0.3">
      <c r="B529" s="113">
        <v>2005031</v>
      </c>
      <c r="C529" s="5" t="s">
        <v>312</v>
      </c>
      <c r="D529" s="6" t="s">
        <v>19</v>
      </c>
      <c r="E529" s="6" t="s">
        <v>806</v>
      </c>
      <c r="F529" s="52">
        <v>4</v>
      </c>
      <c r="G529" s="7">
        <v>40</v>
      </c>
      <c r="H529" s="6"/>
      <c r="I529" s="8">
        <f t="shared" si="18"/>
        <v>0</v>
      </c>
    </row>
    <row r="530" spans="2:9" s="3" customFormat="1" x14ac:dyDescent="0.3">
      <c r="B530" s="113">
        <v>2001675</v>
      </c>
      <c r="C530" s="5" t="s">
        <v>627</v>
      </c>
      <c r="D530" s="6" t="s">
        <v>18</v>
      </c>
      <c r="E530" s="6" t="s">
        <v>816</v>
      </c>
      <c r="F530" s="52">
        <v>4</v>
      </c>
      <c r="G530" s="7">
        <v>9</v>
      </c>
      <c r="H530" s="6"/>
      <c r="I530" s="8">
        <f t="shared" si="18"/>
        <v>0</v>
      </c>
    </row>
    <row r="531" spans="2:9" s="3" customFormat="1" x14ac:dyDescent="0.3">
      <c r="B531" s="113">
        <v>2001685</v>
      </c>
      <c r="C531" s="5" t="s">
        <v>313</v>
      </c>
      <c r="D531" s="6" t="s">
        <v>18</v>
      </c>
      <c r="E531" s="6" t="s">
        <v>834</v>
      </c>
      <c r="F531" s="52">
        <v>5</v>
      </c>
      <c r="G531" s="7">
        <v>9</v>
      </c>
      <c r="H531" s="6"/>
      <c r="I531" s="8">
        <f t="shared" si="18"/>
        <v>0</v>
      </c>
    </row>
    <row r="532" spans="2:9" s="3" customFormat="1" x14ac:dyDescent="0.3">
      <c r="B532" s="113">
        <v>2004828</v>
      </c>
      <c r="C532" s="5" t="s">
        <v>313</v>
      </c>
      <c r="D532" s="6" t="s">
        <v>19</v>
      </c>
      <c r="E532" s="6" t="s">
        <v>834</v>
      </c>
      <c r="F532" s="52">
        <v>5</v>
      </c>
      <c r="G532" s="7">
        <v>16.25</v>
      </c>
      <c r="H532" s="6"/>
      <c r="I532" s="8">
        <f t="shared" si="18"/>
        <v>0</v>
      </c>
    </row>
    <row r="533" spans="2:9" s="3" customFormat="1" x14ac:dyDescent="0.3">
      <c r="B533" s="113">
        <v>2001686</v>
      </c>
      <c r="C533" s="5" t="s">
        <v>80</v>
      </c>
      <c r="D533" s="6" t="s">
        <v>18</v>
      </c>
      <c r="E533" s="6" t="s">
        <v>816</v>
      </c>
      <c r="F533" s="52">
        <v>5</v>
      </c>
      <c r="G533" s="7">
        <v>9</v>
      </c>
      <c r="H533" s="6"/>
      <c r="I533" s="8">
        <f t="shared" si="18"/>
        <v>0</v>
      </c>
    </row>
    <row r="534" spans="2:9" s="3" customFormat="1" x14ac:dyDescent="0.3">
      <c r="B534" s="113">
        <v>2004552</v>
      </c>
      <c r="C534" s="5" t="s">
        <v>80</v>
      </c>
      <c r="D534" s="6" t="s">
        <v>19</v>
      </c>
      <c r="E534" s="6" t="s">
        <v>816</v>
      </c>
      <c r="F534" s="52">
        <v>5</v>
      </c>
      <c r="G534" s="7">
        <v>16.5</v>
      </c>
      <c r="H534" s="6"/>
      <c r="I534" s="8">
        <f t="shared" si="18"/>
        <v>0</v>
      </c>
    </row>
    <row r="535" spans="2:9" s="3" customFormat="1" x14ac:dyDescent="0.3">
      <c r="B535" s="113">
        <v>2001687</v>
      </c>
      <c r="C535" s="5" t="s">
        <v>425</v>
      </c>
      <c r="D535" s="6" t="s">
        <v>18</v>
      </c>
      <c r="E535" s="6" t="s">
        <v>804</v>
      </c>
      <c r="F535" s="52">
        <v>5</v>
      </c>
      <c r="G535" s="7">
        <v>9</v>
      </c>
      <c r="H535" s="6"/>
      <c r="I535" s="8">
        <f t="shared" si="18"/>
        <v>0</v>
      </c>
    </row>
    <row r="536" spans="2:9" s="3" customFormat="1" x14ac:dyDescent="0.3">
      <c r="B536" s="113">
        <v>2001688</v>
      </c>
      <c r="C536" s="5" t="s">
        <v>314</v>
      </c>
      <c r="D536" s="6" t="s">
        <v>18</v>
      </c>
      <c r="E536" s="6" t="s">
        <v>804</v>
      </c>
      <c r="F536" s="52">
        <v>5</v>
      </c>
      <c r="G536" s="7">
        <v>9</v>
      </c>
      <c r="H536" s="6"/>
      <c r="I536" s="8">
        <f t="shared" si="18"/>
        <v>0</v>
      </c>
    </row>
    <row r="537" spans="2:9" s="3" customFormat="1" x14ac:dyDescent="0.3">
      <c r="B537" s="113">
        <v>2004553</v>
      </c>
      <c r="C537" s="5" t="s">
        <v>314</v>
      </c>
      <c r="D537" s="6" t="s">
        <v>19</v>
      </c>
      <c r="E537" s="6" t="s">
        <v>804</v>
      </c>
      <c r="F537" s="52">
        <v>5</v>
      </c>
      <c r="G537" s="7">
        <v>16.5</v>
      </c>
      <c r="H537" s="6"/>
      <c r="I537" s="8">
        <f t="shared" si="18"/>
        <v>0</v>
      </c>
    </row>
    <row r="538" spans="2:9" s="3" customFormat="1" x14ac:dyDescent="0.3">
      <c r="B538" s="113">
        <v>2001689</v>
      </c>
      <c r="C538" s="5" t="s">
        <v>81</v>
      </c>
      <c r="D538" s="6" t="s">
        <v>18</v>
      </c>
      <c r="E538" s="6" t="s">
        <v>803</v>
      </c>
      <c r="F538" s="52">
        <v>5</v>
      </c>
      <c r="G538" s="7">
        <v>9</v>
      </c>
      <c r="H538" s="6"/>
      <c r="I538" s="8">
        <f t="shared" si="18"/>
        <v>0</v>
      </c>
    </row>
    <row r="539" spans="2:9" s="3" customFormat="1" x14ac:dyDescent="0.3">
      <c r="B539" s="113">
        <v>2002999</v>
      </c>
      <c r="C539" s="5" t="s">
        <v>81</v>
      </c>
      <c r="D539" s="6" t="s">
        <v>19</v>
      </c>
      <c r="E539" s="6" t="s">
        <v>803</v>
      </c>
      <c r="F539" s="52">
        <v>5</v>
      </c>
      <c r="G539" s="7">
        <v>16.25</v>
      </c>
      <c r="H539" s="6"/>
      <c r="I539" s="8">
        <f t="shared" si="18"/>
        <v>0</v>
      </c>
    </row>
    <row r="540" spans="2:9" s="3" customFormat="1" x14ac:dyDescent="0.3">
      <c r="B540" s="113">
        <v>2001690</v>
      </c>
      <c r="C540" s="5" t="s">
        <v>82</v>
      </c>
      <c r="D540" s="6" t="s">
        <v>18</v>
      </c>
      <c r="E540" s="6" t="s">
        <v>806</v>
      </c>
      <c r="F540" s="52">
        <v>5</v>
      </c>
      <c r="G540" s="7">
        <v>9</v>
      </c>
      <c r="H540" s="6"/>
      <c r="I540" s="8">
        <f t="shared" si="18"/>
        <v>0</v>
      </c>
    </row>
    <row r="541" spans="2:9" s="3" customFormat="1" x14ac:dyDescent="0.3">
      <c r="B541" s="113">
        <v>2004554</v>
      </c>
      <c r="C541" s="5" t="s">
        <v>82</v>
      </c>
      <c r="D541" s="6" t="s">
        <v>19</v>
      </c>
      <c r="E541" s="6" t="s">
        <v>806</v>
      </c>
      <c r="F541" s="52">
        <v>5</v>
      </c>
      <c r="G541" s="7">
        <v>16.5</v>
      </c>
      <c r="H541" s="6"/>
      <c r="I541" s="8">
        <f t="shared" ref="I541:I572" si="19">G541*H541</f>
        <v>0</v>
      </c>
    </row>
    <row r="542" spans="2:9" s="3" customFormat="1" x14ac:dyDescent="0.3">
      <c r="B542" s="113">
        <v>2001691</v>
      </c>
      <c r="C542" s="5" t="s">
        <v>83</v>
      </c>
      <c r="D542" s="6" t="s">
        <v>18</v>
      </c>
      <c r="E542" s="6" t="s">
        <v>816</v>
      </c>
      <c r="F542" s="52">
        <v>5</v>
      </c>
      <c r="G542" s="7">
        <v>9</v>
      </c>
      <c r="H542" s="6"/>
      <c r="I542" s="8">
        <f t="shared" si="19"/>
        <v>0</v>
      </c>
    </row>
    <row r="543" spans="2:9" s="3" customFormat="1" x14ac:dyDescent="0.3">
      <c r="B543" s="113">
        <v>2004450</v>
      </c>
      <c r="C543" s="5" t="s">
        <v>83</v>
      </c>
      <c r="D543" s="6" t="s">
        <v>19</v>
      </c>
      <c r="E543" s="6" t="s">
        <v>816</v>
      </c>
      <c r="F543" s="52">
        <v>5</v>
      </c>
      <c r="G543" s="7">
        <v>16.5</v>
      </c>
      <c r="H543" s="6"/>
      <c r="I543" s="8">
        <f t="shared" si="19"/>
        <v>0</v>
      </c>
    </row>
    <row r="544" spans="2:9" s="3" customFormat="1" x14ac:dyDescent="0.3">
      <c r="B544" s="113">
        <v>2001692</v>
      </c>
      <c r="C544" s="5" t="s">
        <v>84</v>
      </c>
      <c r="D544" s="6" t="s">
        <v>18</v>
      </c>
      <c r="E544" s="6" t="s">
        <v>837</v>
      </c>
      <c r="F544" s="52">
        <v>5</v>
      </c>
      <c r="G544" s="7">
        <v>9</v>
      </c>
      <c r="H544" s="6"/>
      <c r="I544" s="8">
        <f t="shared" si="19"/>
        <v>0</v>
      </c>
    </row>
    <row r="545" spans="2:9" s="3" customFormat="1" x14ac:dyDescent="0.3">
      <c r="B545" s="113">
        <v>2003001</v>
      </c>
      <c r="C545" s="5" t="s">
        <v>84</v>
      </c>
      <c r="D545" s="6" t="s">
        <v>19</v>
      </c>
      <c r="E545" s="6" t="s">
        <v>837</v>
      </c>
      <c r="F545" s="52">
        <v>5</v>
      </c>
      <c r="G545" s="7">
        <v>16.25</v>
      </c>
      <c r="H545" s="6"/>
      <c r="I545" s="8">
        <f t="shared" si="19"/>
        <v>0</v>
      </c>
    </row>
    <row r="546" spans="2:9" s="3" customFormat="1" x14ac:dyDescent="0.3">
      <c r="B546" s="113">
        <v>2004448</v>
      </c>
      <c r="C546" s="5" t="s">
        <v>426</v>
      </c>
      <c r="D546" s="6" t="s">
        <v>17</v>
      </c>
      <c r="E546" s="6" t="s">
        <v>806</v>
      </c>
      <c r="F546" s="52">
        <v>5</v>
      </c>
      <c r="G546" s="7">
        <v>12.5</v>
      </c>
      <c r="H546" s="6"/>
      <c r="I546" s="8">
        <f t="shared" si="19"/>
        <v>0</v>
      </c>
    </row>
    <row r="547" spans="2:9" s="3" customFormat="1" x14ac:dyDescent="0.3">
      <c r="B547" s="113">
        <v>2004879</v>
      </c>
      <c r="C547" s="5" t="s">
        <v>315</v>
      </c>
      <c r="D547" s="6" t="s">
        <v>19</v>
      </c>
      <c r="E547" s="6" t="s">
        <v>840</v>
      </c>
      <c r="F547" s="52">
        <v>5</v>
      </c>
      <c r="G547" s="7">
        <v>16.25</v>
      </c>
      <c r="H547" s="6"/>
      <c r="I547" s="8">
        <f t="shared" si="19"/>
        <v>0</v>
      </c>
    </row>
    <row r="548" spans="2:9" s="3" customFormat="1" x14ac:dyDescent="0.3">
      <c r="B548" s="113">
        <v>2002997</v>
      </c>
      <c r="C548" s="5" t="s">
        <v>85</v>
      </c>
      <c r="D548" s="6" t="s">
        <v>19</v>
      </c>
      <c r="E548" s="6" t="s">
        <v>804</v>
      </c>
      <c r="F548" s="52">
        <v>5</v>
      </c>
      <c r="G548" s="7">
        <v>16.25</v>
      </c>
      <c r="H548" s="6"/>
      <c r="I548" s="8">
        <f t="shared" si="19"/>
        <v>0</v>
      </c>
    </row>
    <row r="549" spans="2:9" s="3" customFormat="1" x14ac:dyDescent="0.3">
      <c r="B549" s="113">
        <v>2001684</v>
      </c>
      <c r="C549" s="5" t="s">
        <v>85</v>
      </c>
      <c r="D549" s="6" t="s">
        <v>18</v>
      </c>
      <c r="E549" s="6" t="s">
        <v>804</v>
      </c>
      <c r="F549" s="52">
        <v>5</v>
      </c>
      <c r="G549" s="7">
        <v>9</v>
      </c>
      <c r="H549" s="6"/>
      <c r="I549" s="8">
        <f t="shared" si="19"/>
        <v>0</v>
      </c>
    </row>
    <row r="550" spans="2:9" s="3" customFormat="1" x14ac:dyDescent="0.3">
      <c r="B550" s="113">
        <v>2001695</v>
      </c>
      <c r="C550" s="5" t="s">
        <v>198</v>
      </c>
      <c r="D550" s="6" t="s">
        <v>18</v>
      </c>
      <c r="E550" s="6" t="s">
        <v>806</v>
      </c>
      <c r="F550" s="52">
        <v>5</v>
      </c>
      <c r="G550" s="7">
        <v>9</v>
      </c>
      <c r="H550" s="6"/>
      <c r="I550" s="8">
        <f t="shared" si="19"/>
        <v>0</v>
      </c>
    </row>
    <row r="551" spans="2:9" s="3" customFormat="1" x14ac:dyDescent="0.3">
      <c r="B551" s="113">
        <v>2003005</v>
      </c>
      <c r="C551" s="5" t="s">
        <v>198</v>
      </c>
      <c r="D551" s="6" t="s">
        <v>19</v>
      </c>
      <c r="E551" s="6" t="s">
        <v>806</v>
      </c>
      <c r="F551" s="52">
        <v>5</v>
      </c>
      <c r="G551" s="7">
        <v>16.25</v>
      </c>
      <c r="H551" s="6"/>
      <c r="I551" s="8">
        <f t="shared" si="19"/>
        <v>0</v>
      </c>
    </row>
    <row r="552" spans="2:9" x14ac:dyDescent="0.3">
      <c r="B552" s="113"/>
      <c r="C552" s="5" t="s">
        <v>913</v>
      </c>
      <c r="D552" s="6" t="s">
        <v>17</v>
      </c>
      <c r="E552" s="6" t="s">
        <v>804</v>
      </c>
      <c r="F552" s="52">
        <v>3</v>
      </c>
      <c r="G552" s="7">
        <v>14.5</v>
      </c>
      <c r="H552" s="6"/>
      <c r="I552" s="8">
        <f t="shared" si="19"/>
        <v>0</v>
      </c>
    </row>
    <row r="553" spans="2:9" ht="55.5" x14ac:dyDescent="0.3">
      <c r="B553" s="120"/>
      <c r="C553" s="140" t="s">
        <v>14</v>
      </c>
      <c r="D553" s="36"/>
      <c r="E553" s="37"/>
      <c r="F553" s="37"/>
      <c r="G553" s="38"/>
      <c r="H553" s="39"/>
      <c r="I553" s="40"/>
    </row>
    <row r="554" spans="2:9" x14ac:dyDescent="0.3">
      <c r="B554" s="121">
        <v>2001043</v>
      </c>
      <c r="C554" s="141" t="s">
        <v>199</v>
      </c>
      <c r="D554" s="11" t="s">
        <v>18</v>
      </c>
      <c r="E554" s="11"/>
      <c r="F554" s="53">
        <v>3</v>
      </c>
      <c r="G554" s="7" t="e">
        <f ca="1">_xlfn.XLOOKUP(B554,'[1]Sales Prices'!$I:$I,'[1]Sales Prices'!$S:$S)</f>
        <v>#NAME?</v>
      </c>
      <c r="H554" s="11"/>
      <c r="I554" s="8" t="e">
        <f t="shared" ref="I554:I565" ca="1" si="20">G554*H554</f>
        <v>#NAME?</v>
      </c>
    </row>
    <row r="555" spans="2:9" x14ac:dyDescent="0.3">
      <c r="B555" s="121">
        <v>2005117</v>
      </c>
      <c r="C555" s="141" t="s">
        <v>628</v>
      </c>
      <c r="D555" s="11" t="s">
        <v>18</v>
      </c>
      <c r="E555" s="11"/>
      <c r="F555" s="53">
        <v>3</v>
      </c>
      <c r="G555" s="7">
        <v>8.5</v>
      </c>
      <c r="H555" s="11"/>
      <c r="I555" s="8">
        <f t="shared" si="20"/>
        <v>0</v>
      </c>
    </row>
    <row r="556" spans="2:9" x14ac:dyDescent="0.3">
      <c r="B556" s="121">
        <v>2001045</v>
      </c>
      <c r="C556" s="141" t="s">
        <v>200</v>
      </c>
      <c r="D556" s="11" t="s">
        <v>18</v>
      </c>
      <c r="E556" s="11" t="s">
        <v>1052</v>
      </c>
      <c r="F556" s="53">
        <v>3</v>
      </c>
      <c r="G556" s="7" t="e">
        <f ca="1">_xlfn.XLOOKUP(B556,'[1]Sales Prices'!$I:$I,'[1]Sales Prices'!$S:$S)</f>
        <v>#NAME?</v>
      </c>
      <c r="H556" s="11"/>
      <c r="I556" s="8" t="e">
        <f t="shared" ca="1" si="20"/>
        <v>#NAME?</v>
      </c>
    </row>
    <row r="557" spans="2:9" x14ac:dyDescent="0.3">
      <c r="B557" s="121">
        <v>2001046</v>
      </c>
      <c r="C557" s="141" t="s">
        <v>427</v>
      </c>
      <c r="D557" s="11" t="s">
        <v>18</v>
      </c>
      <c r="E557" s="11"/>
      <c r="F557" s="53">
        <v>4</v>
      </c>
      <c r="G557" s="7" t="e">
        <f ca="1">_xlfn.XLOOKUP(B557,'[1]Sales Prices'!$I:$I,'[1]Sales Prices'!$S:$S)</f>
        <v>#NAME?</v>
      </c>
      <c r="H557" s="11"/>
      <c r="I557" s="8" t="e">
        <f t="shared" ca="1" si="20"/>
        <v>#NAME?</v>
      </c>
    </row>
    <row r="558" spans="2:9" x14ac:dyDescent="0.3">
      <c r="B558" s="121">
        <v>2001048</v>
      </c>
      <c r="C558" s="141" t="s">
        <v>201</v>
      </c>
      <c r="D558" s="11" t="s">
        <v>18</v>
      </c>
      <c r="E558" s="11"/>
      <c r="F558" s="53">
        <v>4</v>
      </c>
      <c r="G558" s="7" t="e">
        <f ca="1">_xlfn.XLOOKUP(B558,'[1]Sales Prices'!$I:$I,'[1]Sales Prices'!$S:$S)</f>
        <v>#NAME?</v>
      </c>
      <c r="H558" s="11"/>
      <c r="I558" s="8" t="e">
        <f t="shared" ca="1" si="20"/>
        <v>#NAME?</v>
      </c>
    </row>
    <row r="559" spans="2:9" x14ac:dyDescent="0.3">
      <c r="B559" s="121">
        <v>2004260</v>
      </c>
      <c r="C559" s="141" t="s">
        <v>787</v>
      </c>
      <c r="D559" s="11" t="s">
        <v>18</v>
      </c>
      <c r="E559" s="11" t="s">
        <v>950</v>
      </c>
      <c r="F559" s="53">
        <v>3</v>
      </c>
      <c r="G559" s="9">
        <v>7.25</v>
      </c>
      <c r="H559" s="11"/>
      <c r="I559" s="8">
        <f t="shared" si="20"/>
        <v>0</v>
      </c>
    </row>
    <row r="560" spans="2:9" x14ac:dyDescent="0.3">
      <c r="B560" s="121">
        <v>2001276</v>
      </c>
      <c r="C560" s="141" t="s">
        <v>202</v>
      </c>
      <c r="D560" s="11" t="s">
        <v>18</v>
      </c>
      <c r="E560" s="11" t="s">
        <v>951</v>
      </c>
      <c r="F560" s="53">
        <v>4</v>
      </c>
      <c r="G560" s="7" t="e">
        <f ca="1">_xlfn.XLOOKUP(B560,'[1]Sales Prices'!$I:$I,'[1]Sales Prices'!$S:$S)</f>
        <v>#NAME?</v>
      </c>
      <c r="H560" s="11"/>
      <c r="I560" s="8" t="e">
        <f t="shared" ca="1" si="20"/>
        <v>#NAME?</v>
      </c>
    </row>
    <row r="561" spans="2:9" x14ac:dyDescent="0.3">
      <c r="B561" s="121">
        <v>2001541</v>
      </c>
      <c r="C561" s="141" t="s">
        <v>203</v>
      </c>
      <c r="D561" s="11" t="s">
        <v>18</v>
      </c>
      <c r="E561" s="11" t="s">
        <v>949</v>
      </c>
      <c r="F561" s="53">
        <v>3</v>
      </c>
      <c r="G561" s="7" t="e">
        <f ca="1">_xlfn.XLOOKUP(B561,'[1]Sales Prices'!$I:$I,'[1]Sales Prices'!$S:$S)</f>
        <v>#NAME?</v>
      </c>
      <c r="H561" s="11"/>
      <c r="I561" s="8" t="e">
        <f t="shared" ca="1" si="20"/>
        <v>#NAME?</v>
      </c>
    </row>
    <row r="562" spans="2:9" x14ac:dyDescent="0.3">
      <c r="B562" s="121">
        <v>2002012</v>
      </c>
      <c r="C562" s="141" t="s">
        <v>405</v>
      </c>
      <c r="D562" s="11" t="s">
        <v>17</v>
      </c>
      <c r="E562" s="11"/>
      <c r="F562" s="53">
        <v>3</v>
      </c>
      <c r="G562" s="7" t="e">
        <f ca="1">_xlfn.XLOOKUP(B562,'[1]Sales Prices'!$I:$I,'[1]Sales Prices'!$S:$S)</f>
        <v>#NAME?</v>
      </c>
      <c r="H562" s="11"/>
      <c r="I562" s="8" t="e">
        <f t="shared" ca="1" si="20"/>
        <v>#NAME?</v>
      </c>
    </row>
    <row r="563" spans="2:9" x14ac:dyDescent="0.3">
      <c r="B563" s="121">
        <v>2001567</v>
      </c>
      <c r="C563" s="141" t="s">
        <v>204</v>
      </c>
      <c r="D563" s="11" t="s">
        <v>18</v>
      </c>
      <c r="E563" s="11" t="s">
        <v>952</v>
      </c>
      <c r="F563" s="53">
        <v>3</v>
      </c>
      <c r="G563" s="7" t="e">
        <f ca="1">_xlfn.XLOOKUP(B563,'[1]Sales Prices'!$I:$I,'[1]Sales Prices'!$S:$S)</f>
        <v>#NAME?</v>
      </c>
      <c r="H563" s="11"/>
      <c r="I563" s="8" t="e">
        <f t="shared" ca="1" si="20"/>
        <v>#NAME?</v>
      </c>
    </row>
    <row r="564" spans="2:9" x14ac:dyDescent="0.3">
      <c r="B564" s="121">
        <v>2001633</v>
      </c>
      <c r="C564" s="141" t="s">
        <v>428</v>
      </c>
      <c r="D564" s="11" t="s">
        <v>18</v>
      </c>
      <c r="E564" s="11" t="s">
        <v>953</v>
      </c>
      <c r="F564" s="53">
        <v>3</v>
      </c>
      <c r="G564" s="7" t="e">
        <f ca="1">_xlfn.XLOOKUP(B564,'[1]Sales Prices'!$I:$I,'[1]Sales Prices'!$S:$S)</f>
        <v>#NAME?</v>
      </c>
      <c r="H564" s="11"/>
      <c r="I564" s="8" t="e">
        <f t="shared" ca="1" si="20"/>
        <v>#NAME?</v>
      </c>
    </row>
    <row r="565" spans="2:9" s="1" customFormat="1" x14ac:dyDescent="0.3">
      <c r="B565" s="121">
        <v>2001634</v>
      </c>
      <c r="C565" s="141" t="s">
        <v>205</v>
      </c>
      <c r="D565" s="11" t="s">
        <v>18</v>
      </c>
      <c r="E565" s="11" t="s">
        <v>954</v>
      </c>
      <c r="F565" s="53">
        <v>5</v>
      </c>
      <c r="G565" s="7" t="e">
        <f ca="1">_xlfn.XLOOKUP(B565,'[1]Sales Prices'!$I:$I,'[1]Sales Prices'!$S:$S)</f>
        <v>#NAME?</v>
      </c>
      <c r="H565" s="11"/>
      <c r="I565" s="8" t="e">
        <f t="shared" ca="1" si="20"/>
        <v>#NAME?</v>
      </c>
    </row>
    <row r="566" spans="2:9" ht="55.5" x14ac:dyDescent="0.3">
      <c r="B566" s="120"/>
      <c r="C566" s="142" t="s">
        <v>15</v>
      </c>
      <c r="D566" s="36"/>
      <c r="E566" s="36"/>
      <c r="F566" s="37"/>
      <c r="G566" s="41"/>
      <c r="H566" s="36"/>
      <c r="I566" s="42"/>
    </row>
    <row r="567" spans="2:9" x14ac:dyDescent="0.3">
      <c r="B567" s="121">
        <v>2000995</v>
      </c>
      <c r="C567" s="141" t="s">
        <v>790</v>
      </c>
      <c r="D567" s="11" t="s">
        <v>18</v>
      </c>
      <c r="E567" s="11" t="s">
        <v>955</v>
      </c>
      <c r="F567" s="53">
        <v>5</v>
      </c>
      <c r="G567" s="7" t="e">
        <f ca="1">_xlfn.XLOOKUP(B567,'[1]Sales Prices'!$I:$I,'[1]Sales Prices'!$S:$S)</f>
        <v>#NAME?</v>
      </c>
      <c r="H567" s="11"/>
      <c r="I567" s="8" t="e">
        <f ca="1">G567*H567</f>
        <v>#NAME?</v>
      </c>
    </row>
    <row r="568" spans="2:9" x14ac:dyDescent="0.3">
      <c r="B568" s="121"/>
      <c r="C568" s="141" t="s">
        <v>914</v>
      </c>
      <c r="D568" s="11" t="s">
        <v>17</v>
      </c>
      <c r="E568" s="57" t="s">
        <v>915</v>
      </c>
      <c r="F568" s="53">
        <v>3</v>
      </c>
      <c r="G568" s="7">
        <v>9</v>
      </c>
      <c r="H568" s="11"/>
      <c r="I568" s="8"/>
    </row>
    <row r="569" spans="2:9" x14ac:dyDescent="0.3">
      <c r="B569" s="121">
        <v>2004970</v>
      </c>
      <c r="C569" s="141" t="s">
        <v>789</v>
      </c>
      <c r="D569" s="11" t="s">
        <v>18</v>
      </c>
      <c r="E569" s="11" t="s">
        <v>956</v>
      </c>
      <c r="F569" s="53">
        <v>4</v>
      </c>
      <c r="G569" s="9">
        <v>6.75</v>
      </c>
      <c r="H569" s="11"/>
      <c r="I569" s="8">
        <f>G569*H569</f>
        <v>0</v>
      </c>
    </row>
    <row r="570" spans="2:9" x14ac:dyDescent="0.3">
      <c r="B570" s="121"/>
      <c r="C570" s="141" t="s">
        <v>789</v>
      </c>
      <c r="D570" s="11" t="s">
        <v>19</v>
      </c>
      <c r="E570" s="11"/>
      <c r="F570" s="53">
        <v>4</v>
      </c>
      <c r="G570" s="9">
        <v>12.25</v>
      </c>
      <c r="H570" s="11"/>
      <c r="I570" s="8"/>
    </row>
    <row r="571" spans="2:9" x14ac:dyDescent="0.3">
      <c r="B571" s="121">
        <v>2002237</v>
      </c>
      <c r="C571" s="143" t="s">
        <v>788</v>
      </c>
      <c r="D571" s="12" t="s">
        <v>19</v>
      </c>
      <c r="E571" s="11"/>
      <c r="F571" s="53">
        <v>4</v>
      </c>
      <c r="G571" s="7" t="e">
        <f ca="1">_xlfn.XLOOKUP(B571,'[1]Sales Prices'!$I:$I,'[1]Sales Prices'!$S:$S)</f>
        <v>#NAME?</v>
      </c>
      <c r="H571" s="11"/>
      <c r="I571" s="8" t="e">
        <f t="shared" ref="I571:I595" ca="1" si="21">G571*H571</f>
        <v>#NAME?</v>
      </c>
    </row>
    <row r="572" spans="2:9" x14ac:dyDescent="0.3">
      <c r="B572" s="121">
        <v>2001138</v>
      </c>
      <c r="C572" s="141" t="s">
        <v>629</v>
      </c>
      <c r="D572" s="11" t="s">
        <v>18</v>
      </c>
      <c r="E572" s="11"/>
      <c r="F572" s="53">
        <v>5</v>
      </c>
      <c r="G572" s="7" t="e">
        <f ca="1">_xlfn.XLOOKUP(B572,'[1]Sales Prices'!$I:$I,'[1]Sales Prices'!$S:$S)</f>
        <v>#NAME?</v>
      </c>
      <c r="H572" s="11"/>
      <c r="I572" s="8" t="e">
        <f t="shared" ca="1" si="21"/>
        <v>#NAME?</v>
      </c>
    </row>
    <row r="573" spans="2:9" x14ac:dyDescent="0.3">
      <c r="B573" s="121">
        <v>2001142</v>
      </c>
      <c r="C573" s="141" t="s">
        <v>206</v>
      </c>
      <c r="D573" s="11" t="s">
        <v>18</v>
      </c>
      <c r="E573" s="11"/>
      <c r="F573" s="53">
        <v>5</v>
      </c>
      <c r="G573" s="7" t="e">
        <f ca="1">_xlfn.XLOOKUP(B573,'[1]Sales Prices'!$I:$I,'[1]Sales Prices'!$S:$S)</f>
        <v>#NAME?</v>
      </c>
      <c r="H573" s="11"/>
      <c r="I573" s="8" t="e">
        <f t="shared" ca="1" si="21"/>
        <v>#NAME?</v>
      </c>
    </row>
    <row r="574" spans="2:9" x14ac:dyDescent="0.3">
      <c r="B574" s="121">
        <v>2001146</v>
      </c>
      <c r="C574" s="141" t="s">
        <v>207</v>
      </c>
      <c r="D574" s="11" t="s">
        <v>18</v>
      </c>
      <c r="E574" s="11" t="s">
        <v>957</v>
      </c>
      <c r="F574" s="53">
        <v>3</v>
      </c>
      <c r="G574" s="7" t="e">
        <f ca="1">_xlfn.XLOOKUP(B574,'[1]Sales Prices'!$I:$I,'[1]Sales Prices'!$S:$S)</f>
        <v>#NAME?</v>
      </c>
      <c r="H574" s="11"/>
      <c r="I574" s="8" t="e">
        <f t="shared" ca="1" si="21"/>
        <v>#NAME?</v>
      </c>
    </row>
    <row r="575" spans="2:9" x14ac:dyDescent="0.3">
      <c r="B575" s="121">
        <v>2005009</v>
      </c>
      <c r="C575" s="141" t="s">
        <v>630</v>
      </c>
      <c r="D575" s="11" t="s">
        <v>18</v>
      </c>
      <c r="E575" s="11"/>
      <c r="F575" s="53">
        <v>4</v>
      </c>
      <c r="G575" s="9">
        <v>6.25</v>
      </c>
      <c r="H575" s="11"/>
      <c r="I575" s="8">
        <f t="shared" si="21"/>
        <v>0</v>
      </c>
    </row>
    <row r="576" spans="2:9" x14ac:dyDescent="0.3">
      <c r="B576" s="121">
        <v>2001305</v>
      </c>
      <c r="C576" s="141" t="s">
        <v>208</v>
      </c>
      <c r="D576" s="11" t="s">
        <v>18</v>
      </c>
      <c r="E576" s="11"/>
      <c r="F576" s="53">
        <v>4</v>
      </c>
      <c r="G576" s="7" t="e">
        <f ca="1">_xlfn.XLOOKUP(B576,'[1]Sales Prices'!$I:$I,'[1]Sales Prices'!$S:$S)</f>
        <v>#NAME?</v>
      </c>
      <c r="H576" s="11"/>
      <c r="I576" s="8" t="e">
        <f t="shared" ca="1" si="21"/>
        <v>#NAME?</v>
      </c>
    </row>
    <row r="577" spans="2:9" x14ac:dyDescent="0.3">
      <c r="B577" s="122">
        <v>2002707</v>
      </c>
      <c r="C577" s="143" t="s">
        <v>316</v>
      </c>
      <c r="D577" s="12" t="s">
        <v>19</v>
      </c>
      <c r="E577" s="13"/>
      <c r="F577" s="54">
        <v>5</v>
      </c>
      <c r="G577" s="14">
        <v>12.25</v>
      </c>
      <c r="H577" s="11"/>
      <c r="I577" s="8">
        <f t="shared" si="21"/>
        <v>0</v>
      </c>
    </row>
    <row r="578" spans="2:9" x14ac:dyDescent="0.3">
      <c r="B578" s="122">
        <v>2002708</v>
      </c>
      <c r="C578" s="143" t="s">
        <v>86</v>
      </c>
      <c r="D578" s="12" t="s">
        <v>19</v>
      </c>
      <c r="E578" s="13"/>
      <c r="F578" s="54">
        <v>5</v>
      </c>
      <c r="G578" s="14">
        <v>12.25</v>
      </c>
      <c r="H578" s="11"/>
      <c r="I578" s="8">
        <f t="shared" si="21"/>
        <v>0</v>
      </c>
    </row>
    <row r="579" spans="2:9" x14ac:dyDescent="0.3">
      <c r="B579" s="122">
        <v>2002719</v>
      </c>
      <c r="C579" s="143" t="s">
        <v>406</v>
      </c>
      <c r="D579" s="12" t="s">
        <v>19</v>
      </c>
      <c r="E579" s="13"/>
      <c r="F579" s="54">
        <v>5</v>
      </c>
      <c r="G579" s="14">
        <v>12.25</v>
      </c>
      <c r="H579" s="11"/>
      <c r="I579" s="8">
        <f t="shared" si="21"/>
        <v>0</v>
      </c>
    </row>
    <row r="580" spans="2:9" x14ac:dyDescent="0.3">
      <c r="B580" s="121">
        <v>2002709</v>
      </c>
      <c r="C580" s="141" t="s">
        <v>87</v>
      </c>
      <c r="D580" s="11" t="s">
        <v>19</v>
      </c>
      <c r="E580" s="11"/>
      <c r="F580" s="53">
        <v>5</v>
      </c>
      <c r="G580" s="7" t="e">
        <f ca="1">_xlfn.XLOOKUP(B580,'[1]Sales Prices'!$I:$I,'[1]Sales Prices'!$S:$S)</f>
        <v>#NAME?</v>
      </c>
      <c r="H580" s="11"/>
      <c r="I580" s="8" t="e">
        <f t="shared" ca="1" si="21"/>
        <v>#NAME?</v>
      </c>
    </row>
    <row r="581" spans="2:9" x14ac:dyDescent="0.3">
      <c r="B581" s="121">
        <v>2004429</v>
      </c>
      <c r="C581" s="141" t="s">
        <v>253</v>
      </c>
      <c r="D581" s="11" t="s">
        <v>18</v>
      </c>
      <c r="E581" s="11" t="s">
        <v>958</v>
      </c>
      <c r="F581" s="53">
        <v>5</v>
      </c>
      <c r="G581" s="7" t="e">
        <f ca="1">_xlfn.XLOOKUP(B581,'[1]Sales Prices'!$I:$I,'[1]Sales Prices'!$S:$S)</f>
        <v>#NAME?</v>
      </c>
      <c r="H581" s="11"/>
      <c r="I581" s="8" t="e">
        <f t="shared" ca="1" si="21"/>
        <v>#NAME?</v>
      </c>
    </row>
    <row r="582" spans="2:9" x14ac:dyDescent="0.3">
      <c r="B582" s="122">
        <v>2002711</v>
      </c>
      <c r="C582" s="143" t="s">
        <v>253</v>
      </c>
      <c r="D582" s="12" t="s">
        <v>19</v>
      </c>
      <c r="E582" s="13"/>
      <c r="F582" s="54">
        <v>5</v>
      </c>
      <c r="G582" s="14">
        <v>12.25</v>
      </c>
      <c r="H582" s="11"/>
      <c r="I582" s="8">
        <f t="shared" si="21"/>
        <v>0</v>
      </c>
    </row>
    <row r="583" spans="2:9" x14ac:dyDescent="0.3">
      <c r="B583" s="121">
        <v>2001547</v>
      </c>
      <c r="C583" s="141" t="s">
        <v>317</v>
      </c>
      <c r="D583" s="11" t="s">
        <v>18</v>
      </c>
      <c r="E583" s="11" t="s">
        <v>962</v>
      </c>
      <c r="F583" s="53">
        <v>5</v>
      </c>
      <c r="G583" s="7">
        <v>6.75</v>
      </c>
      <c r="H583" s="11"/>
      <c r="I583" s="8">
        <f t="shared" si="21"/>
        <v>0</v>
      </c>
    </row>
    <row r="584" spans="2:9" x14ac:dyDescent="0.3">
      <c r="B584" s="122">
        <v>2002713</v>
      </c>
      <c r="C584" s="143" t="s">
        <v>317</v>
      </c>
      <c r="D584" s="12" t="s">
        <v>19</v>
      </c>
      <c r="E584" s="13"/>
      <c r="F584" s="54">
        <v>5</v>
      </c>
      <c r="G584" s="14">
        <v>12.25</v>
      </c>
      <c r="H584" s="11"/>
      <c r="I584" s="8">
        <f t="shared" si="21"/>
        <v>0</v>
      </c>
    </row>
    <row r="585" spans="2:9" x14ac:dyDescent="0.3">
      <c r="B585" s="122">
        <v>2002715</v>
      </c>
      <c r="C585" s="143" t="s">
        <v>407</v>
      </c>
      <c r="D585" s="12" t="s">
        <v>19</v>
      </c>
      <c r="E585" s="13"/>
      <c r="F585" s="54">
        <v>5</v>
      </c>
      <c r="G585" s="14">
        <v>12.25</v>
      </c>
      <c r="H585" s="11"/>
      <c r="I585" s="8">
        <f t="shared" si="21"/>
        <v>0</v>
      </c>
    </row>
    <row r="586" spans="2:9" x14ac:dyDescent="0.3">
      <c r="B586" s="121">
        <v>2005039</v>
      </c>
      <c r="C586" s="141" t="s">
        <v>796</v>
      </c>
      <c r="D586" s="12" t="s">
        <v>18</v>
      </c>
      <c r="E586" s="13" t="s">
        <v>960</v>
      </c>
      <c r="F586" s="54">
        <v>5</v>
      </c>
      <c r="G586" s="14">
        <v>6.75</v>
      </c>
      <c r="H586" s="11"/>
      <c r="I586" s="8">
        <f t="shared" si="21"/>
        <v>0</v>
      </c>
    </row>
    <row r="587" spans="2:9" x14ac:dyDescent="0.3">
      <c r="B587" s="121">
        <v>2005039</v>
      </c>
      <c r="C587" s="141" t="s">
        <v>796</v>
      </c>
      <c r="D587" s="11" t="s">
        <v>19</v>
      </c>
      <c r="E587" s="11"/>
      <c r="F587" s="53">
        <v>5</v>
      </c>
      <c r="G587" s="7">
        <v>12.25</v>
      </c>
      <c r="H587" s="11"/>
      <c r="I587" s="8">
        <f t="shared" si="21"/>
        <v>0</v>
      </c>
    </row>
    <row r="588" spans="2:9" x14ac:dyDescent="0.3">
      <c r="B588" s="121">
        <v>2001571</v>
      </c>
      <c r="C588" s="141" t="s">
        <v>209</v>
      </c>
      <c r="D588" s="11" t="s">
        <v>18</v>
      </c>
      <c r="E588" s="11" t="s">
        <v>959</v>
      </c>
      <c r="F588" s="53">
        <v>4</v>
      </c>
      <c r="G588" s="7" t="e">
        <f ca="1">_xlfn.XLOOKUP(B588,'[1]Sales Prices'!$I:$I,'[1]Sales Prices'!$S:$S)</f>
        <v>#NAME?</v>
      </c>
      <c r="H588" s="11"/>
      <c r="I588" s="8" t="e">
        <f t="shared" ca="1" si="21"/>
        <v>#NAME?</v>
      </c>
    </row>
    <row r="589" spans="2:9" x14ac:dyDescent="0.3">
      <c r="B589" s="121">
        <v>2002758</v>
      </c>
      <c r="C589" s="141" t="s">
        <v>209</v>
      </c>
      <c r="D589" s="11" t="s">
        <v>19</v>
      </c>
      <c r="E589" s="11"/>
      <c r="F589" s="53">
        <v>4</v>
      </c>
      <c r="G589" s="7" t="e">
        <f ca="1">_xlfn.XLOOKUP(B589,'[1]Sales Prices'!$I:$I,'[1]Sales Prices'!$S:$S)</f>
        <v>#NAME?</v>
      </c>
      <c r="H589" s="11"/>
      <c r="I589" s="8" t="e">
        <f t="shared" ca="1" si="21"/>
        <v>#NAME?</v>
      </c>
    </row>
    <row r="590" spans="2:9" x14ac:dyDescent="0.3">
      <c r="B590" s="121">
        <v>2004733</v>
      </c>
      <c r="C590" s="141" t="s">
        <v>318</v>
      </c>
      <c r="D590" s="11" t="s">
        <v>19</v>
      </c>
      <c r="E590" s="11"/>
      <c r="F590" s="53">
        <v>4</v>
      </c>
      <c r="G590" s="7">
        <v>12.25</v>
      </c>
      <c r="H590" s="11"/>
      <c r="I590" s="8">
        <f t="shared" si="21"/>
        <v>0</v>
      </c>
    </row>
    <row r="591" spans="2:9" x14ac:dyDescent="0.3">
      <c r="B591" s="121">
        <v>2002759</v>
      </c>
      <c r="C591" s="143" t="s">
        <v>254</v>
      </c>
      <c r="D591" s="12" t="s">
        <v>19</v>
      </c>
      <c r="E591" s="11"/>
      <c r="F591" s="53">
        <v>4</v>
      </c>
      <c r="G591" s="7" t="e">
        <f ca="1">_xlfn.XLOOKUP(B591,'[1]Sales Prices'!$I:$I,'[1]Sales Prices'!$S:$S)</f>
        <v>#NAME?</v>
      </c>
      <c r="H591" s="11"/>
      <c r="I591" s="8" t="e">
        <f t="shared" ca="1" si="21"/>
        <v>#NAME?</v>
      </c>
    </row>
    <row r="592" spans="2:9" x14ac:dyDescent="0.3">
      <c r="B592" s="121">
        <v>2004732</v>
      </c>
      <c r="C592" s="141" t="s">
        <v>319</v>
      </c>
      <c r="D592" s="11" t="s">
        <v>19</v>
      </c>
      <c r="E592" s="11"/>
      <c r="F592" s="53">
        <v>4</v>
      </c>
      <c r="G592" s="7">
        <v>12.25</v>
      </c>
      <c r="H592" s="7"/>
      <c r="I592" s="8">
        <f t="shared" si="21"/>
        <v>0</v>
      </c>
    </row>
    <row r="593" spans="2:9" x14ac:dyDescent="0.3">
      <c r="B593" s="121">
        <v>2004431</v>
      </c>
      <c r="C593" s="141" t="s">
        <v>210</v>
      </c>
      <c r="D593" s="11" t="s">
        <v>18</v>
      </c>
      <c r="E593" s="11" t="s">
        <v>961</v>
      </c>
      <c r="F593" s="53">
        <v>4</v>
      </c>
      <c r="G593" s="7" t="e">
        <f ca="1">_xlfn.XLOOKUP(B593,'[1]Sales Prices'!$I:$I,'[1]Sales Prices'!$S:$S)</f>
        <v>#NAME?</v>
      </c>
      <c r="H593" s="11"/>
      <c r="I593" s="8" t="e">
        <f t="shared" ca="1" si="21"/>
        <v>#NAME?</v>
      </c>
    </row>
    <row r="594" spans="2:9" x14ac:dyDescent="0.3">
      <c r="B594" s="121">
        <v>2002763</v>
      </c>
      <c r="C594" s="141" t="s">
        <v>210</v>
      </c>
      <c r="D594" s="11" t="s">
        <v>19</v>
      </c>
      <c r="E594" s="11"/>
      <c r="F594" s="53">
        <v>4</v>
      </c>
      <c r="G594" s="7" t="e">
        <f ca="1">_xlfn.XLOOKUP(B594,'[1]Sales Prices'!$I:$I,'[1]Sales Prices'!$S:$S)</f>
        <v>#NAME?</v>
      </c>
      <c r="H594" s="11"/>
      <c r="I594" s="8" t="e">
        <f t="shared" ca="1" si="21"/>
        <v>#NAME?</v>
      </c>
    </row>
    <row r="595" spans="2:9" x14ac:dyDescent="0.3">
      <c r="B595" s="121">
        <v>2004455</v>
      </c>
      <c r="C595" s="10" t="s">
        <v>684</v>
      </c>
      <c r="D595" s="11" t="s">
        <v>18</v>
      </c>
      <c r="E595" s="11" t="s">
        <v>973</v>
      </c>
      <c r="F595" s="53">
        <v>3</v>
      </c>
      <c r="G595" s="7">
        <v>6.75</v>
      </c>
      <c r="H595" s="11"/>
      <c r="I595" s="8">
        <f t="shared" si="21"/>
        <v>0</v>
      </c>
    </row>
    <row r="596" spans="2:9" ht="55.5" x14ac:dyDescent="0.3">
      <c r="B596" s="43"/>
      <c r="C596" s="142" t="s">
        <v>16</v>
      </c>
      <c r="D596" s="44"/>
      <c r="E596" s="36"/>
      <c r="F596" s="37"/>
      <c r="G596" s="38"/>
      <c r="H596" s="44"/>
      <c r="I596" s="45"/>
    </row>
    <row r="597" spans="2:9" x14ac:dyDescent="0.3">
      <c r="B597" s="121">
        <v>2000992</v>
      </c>
      <c r="C597" s="141" t="s">
        <v>429</v>
      </c>
      <c r="D597" s="11" t="s">
        <v>18</v>
      </c>
      <c r="E597" s="11" t="s">
        <v>1003</v>
      </c>
      <c r="F597" s="53">
        <v>3</v>
      </c>
      <c r="G597" s="7">
        <v>6</v>
      </c>
      <c r="H597" s="11"/>
      <c r="I597" s="8">
        <f t="shared" ref="I597:I660" si="22">G597*H597</f>
        <v>0</v>
      </c>
    </row>
    <row r="598" spans="2:9" x14ac:dyDescent="0.3">
      <c r="B598" s="121">
        <v>2000993</v>
      </c>
      <c r="C598" s="141" t="s">
        <v>430</v>
      </c>
      <c r="D598" s="11" t="s">
        <v>18</v>
      </c>
      <c r="E598" s="11"/>
      <c r="F598" s="53">
        <v>3</v>
      </c>
      <c r="G598" s="7">
        <v>6</v>
      </c>
      <c r="H598" s="11"/>
      <c r="I598" s="8">
        <f t="shared" si="22"/>
        <v>0</v>
      </c>
    </row>
    <row r="599" spans="2:9" x14ac:dyDescent="0.3">
      <c r="B599" s="121">
        <v>2004016</v>
      </c>
      <c r="C599" s="141" t="s">
        <v>631</v>
      </c>
      <c r="D599" s="11" t="s">
        <v>18</v>
      </c>
      <c r="E599" s="11"/>
      <c r="F599" s="53">
        <v>3</v>
      </c>
      <c r="G599" s="7">
        <v>7.25</v>
      </c>
      <c r="H599" s="11"/>
      <c r="I599" s="8">
        <f t="shared" si="22"/>
        <v>0</v>
      </c>
    </row>
    <row r="600" spans="2:9" x14ac:dyDescent="0.3">
      <c r="B600" s="121">
        <v>2004017</v>
      </c>
      <c r="C600" s="141" t="s">
        <v>632</v>
      </c>
      <c r="D600" s="11" t="s">
        <v>18</v>
      </c>
      <c r="E600" s="11"/>
      <c r="F600" s="53">
        <v>3</v>
      </c>
      <c r="G600" s="7">
        <v>7.25</v>
      </c>
      <c r="H600" s="11"/>
      <c r="I600" s="8">
        <f t="shared" si="22"/>
        <v>0</v>
      </c>
    </row>
    <row r="601" spans="2:9" x14ac:dyDescent="0.3">
      <c r="B601" s="121">
        <v>2000994</v>
      </c>
      <c r="C601" s="141" t="s">
        <v>431</v>
      </c>
      <c r="D601" s="11" t="s">
        <v>18</v>
      </c>
      <c r="E601" s="11"/>
      <c r="F601" s="53">
        <v>3</v>
      </c>
      <c r="G601" s="7">
        <v>6</v>
      </c>
      <c r="H601" s="11"/>
      <c r="I601" s="8">
        <f t="shared" si="22"/>
        <v>0</v>
      </c>
    </row>
    <row r="602" spans="2:9" ht="14.25" customHeight="1" x14ac:dyDescent="0.3">
      <c r="B602" s="121">
        <v>2001869</v>
      </c>
      <c r="C602" s="141" t="s">
        <v>431</v>
      </c>
      <c r="D602" s="11" t="s">
        <v>17</v>
      </c>
      <c r="E602" s="11"/>
      <c r="F602" s="53">
        <v>3</v>
      </c>
      <c r="G602" s="7">
        <v>7.5</v>
      </c>
      <c r="H602" s="11"/>
      <c r="I602" s="8">
        <f t="shared" si="22"/>
        <v>0</v>
      </c>
    </row>
    <row r="603" spans="2:9" x14ac:dyDescent="0.3">
      <c r="B603" s="121">
        <v>2005007</v>
      </c>
      <c r="C603" s="141" t="s">
        <v>791</v>
      </c>
      <c r="D603" s="11" t="s">
        <v>18</v>
      </c>
      <c r="E603" s="11" t="s">
        <v>1004</v>
      </c>
      <c r="F603" s="53">
        <v>4</v>
      </c>
      <c r="G603" s="7">
        <v>6</v>
      </c>
      <c r="H603" s="11"/>
      <c r="I603" s="8">
        <f t="shared" si="22"/>
        <v>0</v>
      </c>
    </row>
    <row r="604" spans="2:9" ht="14.25" customHeight="1" x14ac:dyDescent="0.3">
      <c r="B604" s="121">
        <v>2005008</v>
      </c>
      <c r="C604" s="141" t="s">
        <v>792</v>
      </c>
      <c r="D604" s="11" t="s">
        <v>18</v>
      </c>
      <c r="E604" s="11" t="s">
        <v>1006</v>
      </c>
      <c r="F604" s="53">
        <v>5</v>
      </c>
      <c r="G604" s="7">
        <v>6</v>
      </c>
      <c r="H604" s="11"/>
      <c r="I604" s="8">
        <f t="shared" si="22"/>
        <v>0</v>
      </c>
    </row>
    <row r="605" spans="2:9" ht="13.5" customHeight="1" x14ac:dyDescent="0.3">
      <c r="B605" s="121">
        <v>2001001</v>
      </c>
      <c r="C605" s="141" t="s">
        <v>633</v>
      </c>
      <c r="D605" s="11" t="s">
        <v>18</v>
      </c>
      <c r="E605" s="11" t="s">
        <v>1005</v>
      </c>
      <c r="F605" s="53">
        <v>4</v>
      </c>
      <c r="G605" s="7">
        <v>6</v>
      </c>
      <c r="H605" s="11"/>
      <c r="I605" s="8">
        <f t="shared" si="22"/>
        <v>0</v>
      </c>
    </row>
    <row r="606" spans="2:9" ht="13.5" customHeight="1" x14ac:dyDescent="0.3">
      <c r="B606" s="121">
        <v>2001002</v>
      </c>
      <c r="C606" s="141" t="s">
        <v>634</v>
      </c>
      <c r="D606" s="11" t="s">
        <v>18</v>
      </c>
      <c r="E606" s="11"/>
      <c r="F606" s="53">
        <v>4</v>
      </c>
      <c r="G606" s="7">
        <v>6</v>
      </c>
      <c r="H606" s="11"/>
      <c r="I606" s="8">
        <f t="shared" si="22"/>
        <v>0</v>
      </c>
    </row>
    <row r="607" spans="2:9" x14ac:dyDescent="0.3">
      <c r="B607" s="121">
        <v>2001003</v>
      </c>
      <c r="C607" s="141" t="s">
        <v>635</v>
      </c>
      <c r="D607" s="11" t="s">
        <v>18</v>
      </c>
      <c r="E607" s="11"/>
      <c r="F607" s="53">
        <v>4</v>
      </c>
      <c r="G607" s="7">
        <v>6</v>
      </c>
      <c r="H607" s="11"/>
      <c r="I607" s="8">
        <f t="shared" si="22"/>
        <v>0</v>
      </c>
    </row>
    <row r="608" spans="2:9" x14ac:dyDescent="0.3">
      <c r="B608" s="121">
        <v>2001004</v>
      </c>
      <c r="C608" s="141" t="s">
        <v>636</v>
      </c>
      <c r="D608" s="11" t="s">
        <v>18</v>
      </c>
      <c r="E608" s="11"/>
      <c r="F608" s="53">
        <v>4</v>
      </c>
      <c r="G608" s="7">
        <v>6</v>
      </c>
      <c r="H608" s="11"/>
      <c r="I608" s="8">
        <f t="shared" si="22"/>
        <v>0</v>
      </c>
    </row>
    <row r="609" spans="2:9" x14ac:dyDescent="0.3">
      <c r="B609" s="121">
        <v>2004772</v>
      </c>
      <c r="C609" s="141" t="s">
        <v>637</v>
      </c>
      <c r="D609" s="11" t="s">
        <v>18</v>
      </c>
      <c r="E609" s="11" t="s">
        <v>1057</v>
      </c>
      <c r="F609" s="53">
        <v>4</v>
      </c>
      <c r="G609" s="7">
        <v>5.75</v>
      </c>
      <c r="H609" s="11"/>
      <c r="I609" s="8">
        <f t="shared" si="22"/>
        <v>0</v>
      </c>
    </row>
    <row r="610" spans="2:9" x14ac:dyDescent="0.3">
      <c r="B610" s="121">
        <v>2001005</v>
      </c>
      <c r="C610" s="141" t="s">
        <v>432</v>
      </c>
      <c r="D610" s="11" t="s">
        <v>18</v>
      </c>
      <c r="E610" s="11"/>
      <c r="F610" s="53">
        <v>4</v>
      </c>
      <c r="G610" s="7">
        <v>5.75</v>
      </c>
      <c r="H610" s="11"/>
      <c r="I610" s="8">
        <f t="shared" si="22"/>
        <v>0</v>
      </c>
    </row>
    <row r="611" spans="2:9" x14ac:dyDescent="0.3">
      <c r="B611" s="121">
        <v>2001007</v>
      </c>
      <c r="C611" s="141" t="s">
        <v>638</v>
      </c>
      <c r="D611" s="11" t="s">
        <v>18</v>
      </c>
      <c r="E611" s="11"/>
      <c r="F611" s="53">
        <v>4</v>
      </c>
      <c r="G611" s="7">
        <v>5.5</v>
      </c>
      <c r="H611" s="11"/>
      <c r="I611" s="8">
        <f t="shared" si="22"/>
        <v>0</v>
      </c>
    </row>
    <row r="612" spans="2:9" x14ac:dyDescent="0.3">
      <c r="B612" s="121">
        <v>2001009</v>
      </c>
      <c r="C612" s="141" t="s">
        <v>639</v>
      </c>
      <c r="D612" s="11" t="s">
        <v>18</v>
      </c>
      <c r="E612" s="11"/>
      <c r="F612" s="53">
        <v>4</v>
      </c>
      <c r="G612" s="7">
        <v>5.5</v>
      </c>
      <c r="H612" s="11"/>
      <c r="I612" s="8">
        <f t="shared" si="22"/>
        <v>0</v>
      </c>
    </row>
    <row r="613" spans="2:9" x14ac:dyDescent="0.3">
      <c r="B613" s="121">
        <v>2001011</v>
      </c>
      <c r="C613" s="141" t="s">
        <v>433</v>
      </c>
      <c r="D613" s="11" t="s">
        <v>18</v>
      </c>
      <c r="E613" s="11" t="s">
        <v>1007</v>
      </c>
      <c r="F613" s="53">
        <v>3</v>
      </c>
      <c r="G613" s="7">
        <v>5.5</v>
      </c>
      <c r="H613" s="11"/>
      <c r="I613" s="8">
        <f t="shared" si="22"/>
        <v>0</v>
      </c>
    </row>
    <row r="614" spans="2:9" x14ac:dyDescent="0.3">
      <c r="B614" s="121">
        <v>2001012</v>
      </c>
      <c r="C614" s="141" t="s">
        <v>88</v>
      </c>
      <c r="D614" s="11" t="s">
        <v>18</v>
      </c>
      <c r="E614" s="11" t="s">
        <v>1008</v>
      </c>
      <c r="F614" s="53">
        <v>4</v>
      </c>
      <c r="G614" s="7">
        <v>7.25</v>
      </c>
      <c r="H614" s="11"/>
      <c r="I614" s="8">
        <f t="shared" si="22"/>
        <v>0</v>
      </c>
    </row>
    <row r="615" spans="2:9" x14ac:dyDescent="0.3">
      <c r="B615" s="121">
        <v>2002155</v>
      </c>
      <c r="C615" s="144" t="s">
        <v>88</v>
      </c>
      <c r="D615" s="11" t="s">
        <v>19</v>
      </c>
      <c r="E615" s="11"/>
      <c r="F615" s="53">
        <v>4</v>
      </c>
      <c r="G615" s="7">
        <v>12.5</v>
      </c>
      <c r="H615" s="11"/>
      <c r="I615" s="8">
        <f t="shared" si="22"/>
        <v>0</v>
      </c>
    </row>
    <row r="616" spans="2:9" x14ac:dyDescent="0.3">
      <c r="B616" s="121">
        <v>2004018</v>
      </c>
      <c r="C616" s="141" t="s">
        <v>89</v>
      </c>
      <c r="D616" s="11" t="s">
        <v>18</v>
      </c>
      <c r="E616" s="11"/>
      <c r="F616" s="53">
        <v>4</v>
      </c>
      <c r="G616" s="7">
        <v>8</v>
      </c>
      <c r="H616" s="11"/>
      <c r="I616" s="8">
        <f t="shared" si="22"/>
        <v>0</v>
      </c>
    </row>
    <row r="617" spans="2:9" x14ac:dyDescent="0.3">
      <c r="B617" s="121">
        <v>2004093</v>
      </c>
      <c r="C617" s="141" t="s">
        <v>89</v>
      </c>
      <c r="D617" s="11" t="s">
        <v>19</v>
      </c>
      <c r="E617" s="11"/>
      <c r="F617" s="53">
        <v>4</v>
      </c>
      <c r="G617" s="7">
        <v>14</v>
      </c>
      <c r="H617" s="11"/>
      <c r="I617" s="8">
        <f t="shared" si="22"/>
        <v>0</v>
      </c>
    </row>
    <row r="618" spans="2:9" x14ac:dyDescent="0.3">
      <c r="B618" s="121">
        <v>2004094</v>
      </c>
      <c r="C618" s="141" t="s">
        <v>90</v>
      </c>
      <c r="D618" s="11" t="s">
        <v>19</v>
      </c>
      <c r="E618" s="11" t="s">
        <v>1009</v>
      </c>
      <c r="F618" s="53">
        <v>4</v>
      </c>
      <c r="G618" s="7">
        <v>14</v>
      </c>
      <c r="H618" s="11"/>
      <c r="I618" s="8">
        <f t="shared" si="22"/>
        <v>0</v>
      </c>
    </row>
    <row r="619" spans="2:9" x14ac:dyDescent="0.3">
      <c r="B619" s="121"/>
      <c r="C619" s="141" t="s">
        <v>1058</v>
      </c>
      <c r="D619" s="11" t="s">
        <v>19</v>
      </c>
      <c r="E619" s="11"/>
      <c r="F619" s="53">
        <v>4</v>
      </c>
      <c r="G619" s="7">
        <v>14</v>
      </c>
      <c r="H619" s="11"/>
      <c r="I619" s="8">
        <f t="shared" si="22"/>
        <v>0</v>
      </c>
    </row>
    <row r="620" spans="2:9" x14ac:dyDescent="0.3">
      <c r="B620" s="121">
        <v>2001015</v>
      </c>
      <c r="C620" s="141" t="s">
        <v>640</v>
      </c>
      <c r="D620" s="11" t="s">
        <v>18</v>
      </c>
      <c r="E620" s="11" t="s">
        <v>1038</v>
      </c>
      <c r="F620" s="53">
        <v>4</v>
      </c>
      <c r="G620" s="7">
        <v>8.25</v>
      </c>
      <c r="H620" s="11"/>
      <c r="I620" s="8">
        <f t="shared" si="22"/>
        <v>0</v>
      </c>
    </row>
    <row r="621" spans="2:9" x14ac:dyDescent="0.3">
      <c r="B621" s="121">
        <v>2001017</v>
      </c>
      <c r="C621" s="141" t="s">
        <v>434</v>
      </c>
      <c r="D621" s="11" t="s">
        <v>18</v>
      </c>
      <c r="E621" s="11"/>
      <c r="F621" s="53">
        <v>4</v>
      </c>
      <c r="G621" s="7">
        <v>8</v>
      </c>
      <c r="H621" s="11"/>
      <c r="I621" s="8">
        <f t="shared" si="22"/>
        <v>0</v>
      </c>
    </row>
    <row r="622" spans="2:9" x14ac:dyDescent="0.3">
      <c r="B622" s="121">
        <v>2001023</v>
      </c>
      <c r="C622" s="141" t="s">
        <v>435</v>
      </c>
      <c r="D622" s="11" t="s">
        <v>18</v>
      </c>
      <c r="E622" s="11" t="s">
        <v>1036</v>
      </c>
      <c r="F622" s="53">
        <v>4</v>
      </c>
      <c r="G622" s="7">
        <v>5.5</v>
      </c>
      <c r="H622" s="11"/>
      <c r="I622" s="8">
        <f t="shared" si="22"/>
        <v>0</v>
      </c>
    </row>
    <row r="623" spans="2:9" x14ac:dyDescent="0.3">
      <c r="B623" s="121">
        <v>2001024</v>
      </c>
      <c r="C623" s="141" t="s">
        <v>436</v>
      </c>
      <c r="D623" s="11" t="s">
        <v>18</v>
      </c>
      <c r="E623" s="11"/>
      <c r="F623" s="53">
        <v>4</v>
      </c>
      <c r="G623" s="7">
        <v>5.5</v>
      </c>
      <c r="H623" s="11"/>
      <c r="I623" s="8">
        <f t="shared" si="22"/>
        <v>0</v>
      </c>
    </row>
    <row r="624" spans="2:9" x14ac:dyDescent="0.3">
      <c r="B624" s="121">
        <v>2004380</v>
      </c>
      <c r="C624" s="141" t="s">
        <v>793</v>
      </c>
      <c r="D624" s="11" t="s">
        <v>18</v>
      </c>
      <c r="E624" s="11"/>
      <c r="F624" s="53">
        <v>4</v>
      </c>
      <c r="G624" s="7">
        <v>5.5</v>
      </c>
      <c r="H624" s="11"/>
      <c r="I624" s="8">
        <f t="shared" si="22"/>
        <v>0</v>
      </c>
    </row>
    <row r="625" spans="2:9" x14ac:dyDescent="0.3">
      <c r="B625" s="121">
        <v>2001025</v>
      </c>
      <c r="C625" s="141" t="s">
        <v>437</v>
      </c>
      <c r="D625" s="11" t="s">
        <v>18</v>
      </c>
      <c r="E625" s="11"/>
      <c r="F625" s="53">
        <v>4</v>
      </c>
      <c r="G625" s="7">
        <v>5.5</v>
      </c>
      <c r="H625" s="11"/>
      <c r="I625" s="8">
        <f t="shared" si="22"/>
        <v>0</v>
      </c>
    </row>
    <row r="626" spans="2:9" x14ac:dyDescent="0.3">
      <c r="B626" s="121">
        <v>2001026</v>
      </c>
      <c r="C626" s="141" t="s">
        <v>438</v>
      </c>
      <c r="D626" s="11" t="s">
        <v>18</v>
      </c>
      <c r="E626" s="11"/>
      <c r="F626" s="53">
        <v>4</v>
      </c>
      <c r="G626" s="7">
        <v>5.5</v>
      </c>
      <c r="H626" s="11"/>
      <c r="I626" s="8">
        <f t="shared" si="22"/>
        <v>0</v>
      </c>
    </row>
    <row r="627" spans="2:9" x14ac:dyDescent="0.3">
      <c r="B627" s="121">
        <v>2004672</v>
      </c>
      <c r="C627" s="141" t="s">
        <v>641</v>
      </c>
      <c r="D627" s="11" t="s">
        <v>18</v>
      </c>
      <c r="E627" s="11" t="s">
        <v>1037</v>
      </c>
      <c r="F627" s="53">
        <v>5</v>
      </c>
      <c r="G627" s="7">
        <v>5.75</v>
      </c>
      <c r="H627" s="11"/>
      <c r="I627" s="8">
        <f t="shared" si="22"/>
        <v>0</v>
      </c>
    </row>
    <row r="628" spans="2:9" x14ac:dyDescent="0.3">
      <c r="B628" s="121">
        <v>2001032</v>
      </c>
      <c r="C628" s="141" t="s">
        <v>439</v>
      </c>
      <c r="D628" s="11" t="s">
        <v>18</v>
      </c>
      <c r="E628" s="11"/>
      <c r="F628" s="53">
        <v>2</v>
      </c>
      <c r="G628" s="7">
        <v>5.5</v>
      </c>
      <c r="H628" s="11"/>
      <c r="I628" s="8">
        <f t="shared" si="22"/>
        <v>0</v>
      </c>
    </row>
    <row r="629" spans="2:9" x14ac:dyDescent="0.3">
      <c r="B629" s="121">
        <v>2001033</v>
      </c>
      <c r="C629" s="141" t="s">
        <v>440</v>
      </c>
      <c r="D629" s="11" t="s">
        <v>18</v>
      </c>
      <c r="E629" s="11"/>
      <c r="F629" s="53">
        <v>5</v>
      </c>
      <c r="G629" s="7">
        <v>5.75</v>
      </c>
      <c r="H629" s="11"/>
      <c r="I629" s="8">
        <f t="shared" si="22"/>
        <v>0</v>
      </c>
    </row>
    <row r="630" spans="2:9" x14ac:dyDescent="0.3">
      <c r="B630" s="121">
        <v>2001034</v>
      </c>
      <c r="C630" s="141" t="s">
        <v>441</v>
      </c>
      <c r="D630" s="11" t="s">
        <v>18</v>
      </c>
      <c r="E630" s="11"/>
      <c r="F630" s="53">
        <v>5</v>
      </c>
      <c r="G630" s="7">
        <v>5.75</v>
      </c>
      <c r="H630" s="11"/>
      <c r="I630" s="8">
        <f t="shared" si="22"/>
        <v>0</v>
      </c>
    </row>
    <row r="631" spans="2:9" x14ac:dyDescent="0.3">
      <c r="B631" s="121">
        <v>2001035</v>
      </c>
      <c r="C631" s="141" t="s">
        <v>442</v>
      </c>
      <c r="D631" s="11" t="s">
        <v>18</v>
      </c>
      <c r="E631" s="11" t="s">
        <v>1001</v>
      </c>
      <c r="F631" s="53">
        <v>3</v>
      </c>
      <c r="G631" s="7">
        <v>5.5</v>
      </c>
      <c r="H631" s="11"/>
      <c r="I631" s="8">
        <f t="shared" si="22"/>
        <v>0</v>
      </c>
    </row>
    <row r="632" spans="2:9" x14ac:dyDescent="0.3">
      <c r="B632" s="121">
        <v>2001871</v>
      </c>
      <c r="C632" s="141" t="s">
        <v>442</v>
      </c>
      <c r="D632" s="11" t="s">
        <v>17</v>
      </c>
      <c r="E632" s="11"/>
      <c r="F632" s="53">
        <v>3</v>
      </c>
      <c r="G632" s="7">
        <v>7.5</v>
      </c>
      <c r="H632" s="11"/>
      <c r="I632" s="8">
        <f t="shared" si="22"/>
        <v>0</v>
      </c>
    </row>
    <row r="633" spans="2:9" x14ac:dyDescent="0.3">
      <c r="B633" s="121">
        <v>2004333</v>
      </c>
      <c r="C633" s="141" t="s">
        <v>368</v>
      </c>
      <c r="D633" s="11" t="s">
        <v>17</v>
      </c>
      <c r="E633" s="11"/>
      <c r="F633" s="53">
        <v>5</v>
      </c>
      <c r="G633" s="7">
        <v>7.5</v>
      </c>
      <c r="H633" s="11"/>
      <c r="I633" s="8">
        <f t="shared" si="22"/>
        <v>0</v>
      </c>
    </row>
    <row r="634" spans="2:9" x14ac:dyDescent="0.3">
      <c r="B634" s="121">
        <v>2001873</v>
      </c>
      <c r="C634" s="141" t="s">
        <v>443</v>
      </c>
      <c r="D634" s="11" t="s">
        <v>17</v>
      </c>
      <c r="E634" s="11"/>
      <c r="F634" s="53">
        <v>5</v>
      </c>
      <c r="G634" s="7">
        <v>7.5</v>
      </c>
      <c r="H634" s="11"/>
      <c r="I634" s="8">
        <f t="shared" si="22"/>
        <v>0</v>
      </c>
    </row>
    <row r="635" spans="2:9" x14ac:dyDescent="0.3">
      <c r="B635" s="121">
        <v>2001038</v>
      </c>
      <c r="C635" s="141" t="s">
        <v>444</v>
      </c>
      <c r="D635" s="11" t="s">
        <v>18</v>
      </c>
      <c r="E635" s="11" t="s">
        <v>1002</v>
      </c>
      <c r="F635" s="53">
        <v>4</v>
      </c>
      <c r="G635" s="7">
        <v>6.25</v>
      </c>
      <c r="H635" s="11"/>
      <c r="I635" s="8">
        <f t="shared" si="22"/>
        <v>0</v>
      </c>
    </row>
    <row r="636" spans="2:9" x14ac:dyDescent="0.3">
      <c r="B636" s="121">
        <v>2001039</v>
      </c>
      <c r="C636" s="141" t="s">
        <v>445</v>
      </c>
      <c r="D636" s="11" t="s">
        <v>18</v>
      </c>
      <c r="E636" s="11"/>
      <c r="F636" s="53">
        <v>4</v>
      </c>
      <c r="G636" s="7">
        <v>6.75</v>
      </c>
      <c r="H636" s="11"/>
      <c r="I636" s="8">
        <f t="shared" si="22"/>
        <v>0</v>
      </c>
    </row>
    <row r="637" spans="2:9" x14ac:dyDescent="0.3">
      <c r="B637" s="121">
        <v>2004521</v>
      </c>
      <c r="C637" s="141" t="s">
        <v>446</v>
      </c>
      <c r="D637" s="11" t="s">
        <v>18</v>
      </c>
      <c r="E637" s="11"/>
      <c r="F637" s="53">
        <v>4</v>
      </c>
      <c r="G637" s="7">
        <v>6.75</v>
      </c>
      <c r="H637" s="11"/>
      <c r="I637" s="8">
        <f t="shared" si="22"/>
        <v>0</v>
      </c>
    </row>
    <row r="638" spans="2:9" x14ac:dyDescent="0.3">
      <c r="B638" s="121">
        <v>2004522</v>
      </c>
      <c r="C638" s="141" t="s">
        <v>447</v>
      </c>
      <c r="D638" s="11" t="s">
        <v>18</v>
      </c>
      <c r="E638" s="11"/>
      <c r="F638" s="53">
        <v>4</v>
      </c>
      <c r="G638" s="7">
        <v>6.75</v>
      </c>
      <c r="H638" s="11"/>
      <c r="I638" s="8">
        <f t="shared" si="22"/>
        <v>0</v>
      </c>
    </row>
    <row r="639" spans="2:9" x14ac:dyDescent="0.3">
      <c r="B639" s="121">
        <v>2005011</v>
      </c>
      <c r="C639" s="141" t="s">
        <v>356</v>
      </c>
      <c r="D639" s="11" t="s">
        <v>18</v>
      </c>
      <c r="E639" s="11"/>
      <c r="F639" s="53">
        <v>4</v>
      </c>
      <c r="G639" s="7">
        <v>6.75</v>
      </c>
      <c r="H639" s="11"/>
      <c r="I639" s="8">
        <f t="shared" si="22"/>
        <v>0</v>
      </c>
    </row>
    <row r="640" spans="2:9" x14ac:dyDescent="0.3">
      <c r="B640" s="121">
        <v>2001037</v>
      </c>
      <c r="C640" s="141" t="s">
        <v>211</v>
      </c>
      <c r="D640" s="11" t="s">
        <v>18</v>
      </c>
      <c r="E640" s="11"/>
      <c r="F640" s="53">
        <v>4</v>
      </c>
      <c r="G640" s="7">
        <v>7</v>
      </c>
      <c r="H640" s="11"/>
      <c r="I640" s="8">
        <f t="shared" si="22"/>
        <v>0</v>
      </c>
    </row>
    <row r="641" spans="2:9" x14ac:dyDescent="0.3">
      <c r="B641" s="121">
        <v>2001041</v>
      </c>
      <c r="C641" s="141" t="s">
        <v>212</v>
      </c>
      <c r="D641" s="11" t="s">
        <v>18</v>
      </c>
      <c r="E641" s="11"/>
      <c r="F641" s="53">
        <v>4</v>
      </c>
      <c r="G641" s="7">
        <v>6.75</v>
      </c>
      <c r="H641" s="11"/>
      <c r="I641" s="8">
        <f t="shared" si="22"/>
        <v>0</v>
      </c>
    </row>
    <row r="642" spans="2:9" x14ac:dyDescent="0.3">
      <c r="B642" s="121">
        <v>2002180</v>
      </c>
      <c r="C642" s="141" t="s">
        <v>91</v>
      </c>
      <c r="D642" s="11" t="s">
        <v>19</v>
      </c>
      <c r="E642" s="11"/>
      <c r="F642" s="53">
        <v>4</v>
      </c>
      <c r="G642" s="7">
        <v>11</v>
      </c>
      <c r="H642" s="11"/>
      <c r="I642" s="8">
        <f t="shared" si="22"/>
        <v>0</v>
      </c>
    </row>
    <row r="643" spans="2:9" x14ac:dyDescent="0.3">
      <c r="B643" s="121">
        <v>2001042</v>
      </c>
      <c r="C643" s="141" t="s">
        <v>91</v>
      </c>
      <c r="D643" s="11" t="s">
        <v>18</v>
      </c>
      <c r="E643" s="11"/>
      <c r="F643" s="53">
        <v>4</v>
      </c>
      <c r="G643" s="7">
        <v>6.75</v>
      </c>
      <c r="H643" s="11"/>
      <c r="I643" s="8">
        <f t="shared" si="22"/>
        <v>0</v>
      </c>
    </row>
    <row r="644" spans="2:9" x14ac:dyDescent="0.3">
      <c r="B644" s="121">
        <v>2004810</v>
      </c>
      <c r="C644" s="141" t="s">
        <v>320</v>
      </c>
      <c r="D644" s="11" t="s">
        <v>19</v>
      </c>
      <c r="E644" s="11"/>
      <c r="F644" s="53">
        <v>4</v>
      </c>
      <c r="G644" s="7">
        <v>13.5</v>
      </c>
      <c r="H644" s="11"/>
      <c r="I644" s="8">
        <f t="shared" si="22"/>
        <v>0</v>
      </c>
    </row>
    <row r="645" spans="2:9" x14ac:dyDescent="0.3">
      <c r="B645" s="121">
        <v>2002208</v>
      </c>
      <c r="C645" s="141" t="s">
        <v>92</v>
      </c>
      <c r="D645" s="11" t="s">
        <v>19</v>
      </c>
      <c r="E645" s="11" t="s">
        <v>996</v>
      </c>
      <c r="F645" s="53">
        <v>4</v>
      </c>
      <c r="G645" s="7">
        <v>12</v>
      </c>
      <c r="H645" s="11"/>
      <c r="I645" s="8">
        <f t="shared" si="22"/>
        <v>0</v>
      </c>
    </row>
    <row r="646" spans="2:9" x14ac:dyDescent="0.3">
      <c r="B646" s="121">
        <v>2004097</v>
      </c>
      <c r="C646" s="141" t="s">
        <v>93</v>
      </c>
      <c r="D646" s="11" t="s">
        <v>19</v>
      </c>
      <c r="E646" s="11" t="s">
        <v>1067</v>
      </c>
      <c r="F646" s="53">
        <v>4</v>
      </c>
      <c r="G646" s="7">
        <v>14</v>
      </c>
      <c r="H646" s="11"/>
      <c r="I646" s="8">
        <f t="shared" si="22"/>
        <v>0</v>
      </c>
    </row>
    <row r="647" spans="2:9" x14ac:dyDescent="0.3">
      <c r="B647" s="121">
        <v>2004098</v>
      </c>
      <c r="C647" s="141" t="s">
        <v>94</v>
      </c>
      <c r="D647" s="11" t="s">
        <v>19</v>
      </c>
      <c r="E647" s="11" t="s">
        <v>1060</v>
      </c>
      <c r="F647" s="53">
        <v>4</v>
      </c>
      <c r="G647" s="7">
        <v>14</v>
      </c>
      <c r="H647" s="11"/>
      <c r="I647" s="8">
        <f t="shared" si="22"/>
        <v>0</v>
      </c>
    </row>
    <row r="648" spans="2:9" x14ac:dyDescent="0.3">
      <c r="B648" s="121">
        <v>2004099</v>
      </c>
      <c r="C648" s="141" t="s">
        <v>95</v>
      </c>
      <c r="D648" s="11" t="s">
        <v>19</v>
      </c>
      <c r="E648" s="11" t="s">
        <v>1059</v>
      </c>
      <c r="F648" s="53">
        <v>4</v>
      </c>
      <c r="G648" s="7">
        <v>14</v>
      </c>
      <c r="H648" s="11"/>
      <c r="I648" s="8">
        <f t="shared" si="22"/>
        <v>0</v>
      </c>
    </row>
    <row r="649" spans="2:9" x14ac:dyDescent="0.3">
      <c r="B649" s="121">
        <v>2004101</v>
      </c>
      <c r="C649" s="141" t="s">
        <v>96</v>
      </c>
      <c r="D649" s="11" t="s">
        <v>19</v>
      </c>
      <c r="E649" s="11" t="s">
        <v>1061</v>
      </c>
      <c r="F649" s="53">
        <v>4</v>
      </c>
      <c r="G649" s="7">
        <v>14</v>
      </c>
      <c r="H649" s="11"/>
      <c r="I649" s="8">
        <f t="shared" si="22"/>
        <v>0</v>
      </c>
    </row>
    <row r="650" spans="2:9" x14ac:dyDescent="0.3">
      <c r="B650" s="121">
        <v>2004102</v>
      </c>
      <c r="C650" s="141" t="s">
        <v>97</v>
      </c>
      <c r="D650" s="11" t="s">
        <v>19</v>
      </c>
      <c r="E650" s="11" t="s">
        <v>1062</v>
      </c>
      <c r="F650" s="53">
        <v>4</v>
      </c>
      <c r="G650" s="7">
        <v>14</v>
      </c>
      <c r="H650" s="11"/>
      <c r="I650" s="8">
        <f t="shared" si="22"/>
        <v>0</v>
      </c>
    </row>
    <row r="651" spans="2:9" x14ac:dyDescent="0.3">
      <c r="B651" s="121">
        <v>2004104</v>
      </c>
      <c r="C651" s="141" t="s">
        <v>98</v>
      </c>
      <c r="D651" s="11" t="s">
        <v>19</v>
      </c>
      <c r="E651" s="11" t="s">
        <v>1063</v>
      </c>
      <c r="F651" s="53">
        <v>4</v>
      </c>
      <c r="G651" s="7">
        <v>14</v>
      </c>
      <c r="H651" s="11"/>
      <c r="I651" s="8">
        <f t="shared" si="22"/>
        <v>0</v>
      </c>
    </row>
    <row r="652" spans="2:9" x14ac:dyDescent="0.3">
      <c r="B652" s="121">
        <v>2004384</v>
      </c>
      <c r="C652" s="141" t="s">
        <v>321</v>
      </c>
      <c r="D652" s="11" t="s">
        <v>19</v>
      </c>
      <c r="E652" s="11" t="s">
        <v>1064</v>
      </c>
      <c r="F652" s="53">
        <v>4</v>
      </c>
      <c r="G652" s="7">
        <v>12</v>
      </c>
      <c r="H652" s="11"/>
      <c r="I652" s="8">
        <f t="shared" si="22"/>
        <v>0</v>
      </c>
    </row>
    <row r="653" spans="2:9" x14ac:dyDescent="0.3">
      <c r="B653" s="121">
        <v>2002211</v>
      </c>
      <c r="C653" s="141" t="s">
        <v>99</v>
      </c>
      <c r="D653" s="11" t="s">
        <v>19</v>
      </c>
      <c r="E653" s="11" t="s">
        <v>1065</v>
      </c>
      <c r="F653" s="53">
        <v>4</v>
      </c>
      <c r="G653" s="7">
        <v>12</v>
      </c>
      <c r="H653" s="11"/>
      <c r="I653" s="8">
        <f t="shared" si="22"/>
        <v>0</v>
      </c>
    </row>
    <row r="654" spans="2:9" x14ac:dyDescent="0.3">
      <c r="B654" s="121">
        <v>2001078</v>
      </c>
      <c r="C654" s="141" t="s">
        <v>642</v>
      </c>
      <c r="D654" s="11" t="s">
        <v>18</v>
      </c>
      <c r="E654" s="11" t="s">
        <v>997</v>
      </c>
      <c r="F654" s="53">
        <v>4</v>
      </c>
      <c r="G654" s="7">
        <v>5.5</v>
      </c>
      <c r="H654" s="11"/>
      <c r="I654" s="8">
        <f t="shared" si="22"/>
        <v>0</v>
      </c>
    </row>
    <row r="655" spans="2:9" x14ac:dyDescent="0.3">
      <c r="B655" s="121">
        <v>2001079</v>
      </c>
      <c r="C655" s="141" t="s">
        <v>643</v>
      </c>
      <c r="D655" s="11" t="s">
        <v>18</v>
      </c>
      <c r="E655" s="11"/>
      <c r="F655" s="53">
        <v>4</v>
      </c>
      <c r="G655" s="7">
        <v>5.5</v>
      </c>
      <c r="H655" s="11"/>
      <c r="I655" s="8">
        <f t="shared" si="22"/>
        <v>0</v>
      </c>
    </row>
    <row r="656" spans="2:9" x14ac:dyDescent="0.3">
      <c r="B656" s="121">
        <v>2001080</v>
      </c>
      <c r="C656" s="141" t="s">
        <v>644</v>
      </c>
      <c r="D656" s="11" t="s">
        <v>18</v>
      </c>
      <c r="E656" s="11"/>
      <c r="F656" s="53">
        <v>4</v>
      </c>
      <c r="G656" s="7">
        <v>5.5</v>
      </c>
      <c r="H656" s="11"/>
      <c r="I656" s="8">
        <f t="shared" si="22"/>
        <v>0</v>
      </c>
    </row>
    <row r="657" spans="2:9" x14ac:dyDescent="0.3">
      <c r="B657" s="121">
        <v>2001081</v>
      </c>
      <c r="C657" s="141" t="s">
        <v>645</v>
      </c>
      <c r="D657" s="11" t="s">
        <v>18</v>
      </c>
      <c r="E657" s="11"/>
      <c r="F657" s="53">
        <v>4</v>
      </c>
      <c r="G657" s="7">
        <v>5.5</v>
      </c>
      <c r="H657" s="11"/>
      <c r="I657" s="8">
        <f t="shared" si="22"/>
        <v>0</v>
      </c>
    </row>
    <row r="658" spans="2:9" x14ac:dyDescent="0.3">
      <c r="B658" s="121">
        <v>2004019</v>
      </c>
      <c r="C658" s="141" t="s">
        <v>646</v>
      </c>
      <c r="D658" s="11" t="s">
        <v>18</v>
      </c>
      <c r="E658" s="11" t="s">
        <v>998</v>
      </c>
      <c r="F658" s="53">
        <v>3</v>
      </c>
      <c r="G658" s="7">
        <v>10</v>
      </c>
      <c r="H658" s="11"/>
      <c r="I658" s="8">
        <f t="shared" si="22"/>
        <v>0</v>
      </c>
    </row>
    <row r="659" spans="2:9" x14ac:dyDescent="0.3">
      <c r="B659" s="121">
        <v>2004020</v>
      </c>
      <c r="C659" s="141" t="s">
        <v>647</v>
      </c>
      <c r="D659" s="11" t="s">
        <v>18</v>
      </c>
      <c r="E659" s="11"/>
      <c r="F659" s="53">
        <v>3</v>
      </c>
      <c r="G659" s="7">
        <v>10</v>
      </c>
      <c r="H659" s="11"/>
      <c r="I659" s="8">
        <f t="shared" si="22"/>
        <v>0</v>
      </c>
    </row>
    <row r="660" spans="2:9" x14ac:dyDescent="0.3">
      <c r="B660" s="121">
        <v>2001132</v>
      </c>
      <c r="C660" s="141" t="s">
        <v>448</v>
      </c>
      <c r="D660" s="11" t="s">
        <v>18</v>
      </c>
      <c r="E660" s="11" t="s">
        <v>999</v>
      </c>
      <c r="F660" s="53">
        <v>3</v>
      </c>
      <c r="G660" s="7">
        <v>5.5</v>
      </c>
      <c r="H660" s="11"/>
      <c r="I660" s="8">
        <f t="shared" si="22"/>
        <v>0</v>
      </c>
    </row>
    <row r="661" spans="2:9" x14ac:dyDescent="0.3">
      <c r="B661" s="121">
        <v>2005121</v>
      </c>
      <c r="C661" s="141" t="s">
        <v>648</v>
      </c>
      <c r="D661" s="11" t="s">
        <v>18</v>
      </c>
      <c r="E661" s="11" t="s">
        <v>1066</v>
      </c>
      <c r="F661" s="53">
        <v>3</v>
      </c>
      <c r="G661" s="9">
        <v>5.5</v>
      </c>
      <c r="H661" s="11"/>
      <c r="I661" s="8">
        <f t="shared" ref="I661:I724" si="23">G661*H661</f>
        <v>0</v>
      </c>
    </row>
    <row r="662" spans="2:9" x14ac:dyDescent="0.3">
      <c r="B662" s="121">
        <v>2001920</v>
      </c>
      <c r="C662" s="141" t="s">
        <v>449</v>
      </c>
      <c r="D662" s="11" t="s">
        <v>17</v>
      </c>
      <c r="E662" s="11" t="s">
        <v>1000</v>
      </c>
      <c r="F662" s="53">
        <v>3</v>
      </c>
      <c r="G662" s="7">
        <v>9.25</v>
      </c>
      <c r="H662" s="11"/>
      <c r="I662" s="8">
        <f t="shared" si="23"/>
        <v>0</v>
      </c>
    </row>
    <row r="663" spans="2:9" x14ac:dyDescent="0.3">
      <c r="B663" s="121">
        <v>2001921</v>
      </c>
      <c r="C663" s="141" t="s">
        <v>450</v>
      </c>
      <c r="D663" s="11" t="s">
        <v>17</v>
      </c>
      <c r="E663" s="11"/>
      <c r="F663" s="53">
        <v>3</v>
      </c>
      <c r="G663" s="7">
        <v>9.25</v>
      </c>
      <c r="H663" s="11"/>
      <c r="I663" s="8">
        <f t="shared" si="23"/>
        <v>0</v>
      </c>
    </row>
    <row r="664" spans="2:9" x14ac:dyDescent="0.3">
      <c r="B664" s="121">
        <v>2002331</v>
      </c>
      <c r="C664" s="141" t="s">
        <v>100</v>
      </c>
      <c r="D664" s="11" t="s">
        <v>19</v>
      </c>
      <c r="E664" s="11" t="s">
        <v>987</v>
      </c>
      <c r="F664" s="53">
        <v>4</v>
      </c>
      <c r="G664" s="7">
        <v>12.5</v>
      </c>
      <c r="H664" s="11"/>
      <c r="I664" s="8">
        <f t="shared" si="23"/>
        <v>0</v>
      </c>
    </row>
    <row r="665" spans="2:9" x14ac:dyDescent="0.3">
      <c r="B665" s="121">
        <v>2004934</v>
      </c>
      <c r="C665" s="141" t="s">
        <v>369</v>
      </c>
      <c r="D665" s="11" t="s">
        <v>17</v>
      </c>
      <c r="E665" s="11" t="s">
        <v>988</v>
      </c>
      <c r="F665" s="53">
        <v>4</v>
      </c>
      <c r="G665" s="7">
        <v>17.5</v>
      </c>
      <c r="H665" s="11"/>
      <c r="I665" s="8">
        <f t="shared" si="23"/>
        <v>0</v>
      </c>
    </row>
    <row r="666" spans="2:9" x14ac:dyDescent="0.3">
      <c r="B666" s="121">
        <v>2004935</v>
      </c>
      <c r="C666" s="141" t="s">
        <v>370</v>
      </c>
      <c r="D666" s="11" t="s">
        <v>17</v>
      </c>
      <c r="E666" s="11" t="s">
        <v>991</v>
      </c>
      <c r="F666" s="53">
        <v>4</v>
      </c>
      <c r="G666" s="7">
        <v>17.5</v>
      </c>
      <c r="H666" s="11"/>
      <c r="I666" s="8">
        <f t="shared" si="23"/>
        <v>0</v>
      </c>
    </row>
    <row r="667" spans="2:9" x14ac:dyDescent="0.3">
      <c r="B667" s="121">
        <v>2004936</v>
      </c>
      <c r="C667" s="141" t="s">
        <v>371</v>
      </c>
      <c r="D667" s="11" t="s">
        <v>17</v>
      </c>
      <c r="E667" s="11" t="s">
        <v>990</v>
      </c>
      <c r="F667" s="53">
        <v>4</v>
      </c>
      <c r="G667" s="7">
        <v>17.5</v>
      </c>
      <c r="H667" s="11"/>
      <c r="I667" s="8">
        <f t="shared" si="23"/>
        <v>0</v>
      </c>
    </row>
    <row r="668" spans="2:9" x14ac:dyDescent="0.3">
      <c r="B668" s="121">
        <v>2002335</v>
      </c>
      <c r="C668" s="141" t="s">
        <v>322</v>
      </c>
      <c r="D668" s="11" t="s">
        <v>19</v>
      </c>
      <c r="E668" s="11" t="s">
        <v>808</v>
      </c>
      <c r="F668" s="53">
        <v>4</v>
      </c>
      <c r="G668" s="7">
        <v>21.5</v>
      </c>
      <c r="H668" s="11"/>
      <c r="I668" s="8">
        <f t="shared" si="23"/>
        <v>0</v>
      </c>
    </row>
    <row r="669" spans="2:9" x14ac:dyDescent="0.3">
      <c r="B669" s="121">
        <v>2002336</v>
      </c>
      <c r="C669" s="141" t="s">
        <v>323</v>
      </c>
      <c r="D669" s="11" t="s">
        <v>19</v>
      </c>
      <c r="E669" s="11" t="s">
        <v>989</v>
      </c>
      <c r="F669" s="53">
        <v>4</v>
      </c>
      <c r="G669" s="7">
        <v>21.5</v>
      </c>
      <c r="H669" s="11"/>
      <c r="I669" s="8">
        <f t="shared" si="23"/>
        <v>0</v>
      </c>
    </row>
    <row r="670" spans="2:9" x14ac:dyDescent="0.3">
      <c r="B670" s="121">
        <v>2004938</v>
      </c>
      <c r="C670" s="141" t="s">
        <v>372</v>
      </c>
      <c r="D670" s="11" t="s">
        <v>17</v>
      </c>
      <c r="E670" s="11" t="s">
        <v>992</v>
      </c>
      <c r="F670" s="53">
        <v>4</v>
      </c>
      <c r="G670" s="7">
        <v>17.5</v>
      </c>
      <c r="H670" s="11"/>
      <c r="I670" s="8">
        <f t="shared" si="23"/>
        <v>0</v>
      </c>
    </row>
    <row r="671" spans="2:9" x14ac:dyDescent="0.3">
      <c r="B671" s="121">
        <v>2002338</v>
      </c>
      <c r="C671" s="141" t="s">
        <v>101</v>
      </c>
      <c r="D671" s="11" t="s">
        <v>19</v>
      </c>
      <c r="E671" s="11" t="s">
        <v>986</v>
      </c>
      <c r="F671" s="53">
        <v>4</v>
      </c>
      <c r="G671" s="7">
        <v>11</v>
      </c>
      <c r="H671" s="11"/>
      <c r="I671" s="8">
        <f t="shared" si="23"/>
        <v>0</v>
      </c>
    </row>
    <row r="672" spans="2:9" x14ac:dyDescent="0.3">
      <c r="B672" s="121">
        <v>2001196</v>
      </c>
      <c r="C672" s="141" t="s">
        <v>451</v>
      </c>
      <c r="D672" s="11" t="s">
        <v>18</v>
      </c>
      <c r="E672" s="11"/>
      <c r="F672" s="53">
        <v>4</v>
      </c>
      <c r="G672" s="7">
        <v>5.5</v>
      </c>
      <c r="H672" s="11"/>
      <c r="I672" s="8">
        <f t="shared" si="23"/>
        <v>0</v>
      </c>
    </row>
    <row r="673" spans="2:9" x14ac:dyDescent="0.3">
      <c r="B673" s="121">
        <v>2001203</v>
      </c>
      <c r="C673" s="141" t="s">
        <v>213</v>
      </c>
      <c r="D673" s="11" t="s">
        <v>18</v>
      </c>
      <c r="E673" s="11"/>
      <c r="F673" s="53">
        <v>5</v>
      </c>
      <c r="G673" s="7">
        <v>6</v>
      </c>
      <c r="H673" s="11"/>
      <c r="I673" s="8">
        <f t="shared" si="23"/>
        <v>0</v>
      </c>
    </row>
    <row r="674" spans="2:9" x14ac:dyDescent="0.3">
      <c r="B674" s="121">
        <v>2001204</v>
      </c>
      <c r="C674" s="141" t="s">
        <v>452</v>
      </c>
      <c r="D674" s="11" t="s">
        <v>18</v>
      </c>
      <c r="E674" s="11"/>
      <c r="F674" s="53">
        <v>5</v>
      </c>
      <c r="G674" s="7">
        <v>6</v>
      </c>
      <c r="H674" s="11"/>
      <c r="I674" s="8">
        <f t="shared" si="23"/>
        <v>0</v>
      </c>
    </row>
    <row r="675" spans="2:9" x14ac:dyDescent="0.3">
      <c r="B675" s="121">
        <v>2001205</v>
      </c>
      <c r="C675" s="141" t="s">
        <v>214</v>
      </c>
      <c r="D675" s="11" t="s">
        <v>18</v>
      </c>
      <c r="E675" s="11"/>
      <c r="F675" s="53">
        <v>5</v>
      </c>
      <c r="G675" s="7">
        <v>6</v>
      </c>
      <c r="H675" s="11"/>
      <c r="I675" s="8">
        <f t="shared" si="23"/>
        <v>0</v>
      </c>
    </row>
    <row r="676" spans="2:9" x14ac:dyDescent="0.3">
      <c r="B676" s="121">
        <v>2001206</v>
      </c>
      <c r="C676" s="141" t="s">
        <v>102</v>
      </c>
      <c r="D676" s="11" t="s">
        <v>18</v>
      </c>
      <c r="E676" s="11"/>
      <c r="F676" s="53">
        <v>3</v>
      </c>
      <c r="G676" s="7">
        <v>5.5</v>
      </c>
      <c r="H676" s="11"/>
      <c r="I676" s="8">
        <f t="shared" si="23"/>
        <v>0</v>
      </c>
    </row>
    <row r="677" spans="2:9" x14ac:dyDescent="0.3">
      <c r="B677" s="121">
        <v>2001927</v>
      </c>
      <c r="C677" s="141" t="s">
        <v>102</v>
      </c>
      <c r="D677" s="11" t="s">
        <v>17</v>
      </c>
      <c r="E677" s="11"/>
      <c r="F677" s="53">
        <v>3</v>
      </c>
      <c r="G677" s="7">
        <v>7.75</v>
      </c>
      <c r="H677" s="11"/>
      <c r="I677" s="8">
        <f t="shared" si="23"/>
        <v>0</v>
      </c>
    </row>
    <row r="678" spans="2:9" x14ac:dyDescent="0.3">
      <c r="B678" s="121">
        <v>2002341</v>
      </c>
      <c r="C678" s="141" t="s">
        <v>102</v>
      </c>
      <c r="D678" s="11" t="s">
        <v>19</v>
      </c>
      <c r="E678" s="11"/>
      <c r="F678" s="53">
        <v>3</v>
      </c>
      <c r="G678" s="7">
        <v>11</v>
      </c>
      <c r="H678" s="11"/>
      <c r="I678" s="8">
        <f t="shared" si="23"/>
        <v>0</v>
      </c>
    </row>
    <row r="679" spans="2:9" x14ac:dyDescent="0.3">
      <c r="B679" s="121">
        <v>2001208</v>
      </c>
      <c r="C679" s="141" t="s">
        <v>103</v>
      </c>
      <c r="D679" s="11" t="s">
        <v>18</v>
      </c>
      <c r="E679" s="11"/>
      <c r="F679" s="53">
        <v>3</v>
      </c>
      <c r="G679" s="7">
        <v>5.5</v>
      </c>
      <c r="H679" s="11"/>
      <c r="I679" s="8">
        <f t="shared" si="23"/>
        <v>0</v>
      </c>
    </row>
    <row r="680" spans="2:9" x14ac:dyDescent="0.3">
      <c r="B680" s="121">
        <v>2001928</v>
      </c>
      <c r="C680" s="141" t="s">
        <v>103</v>
      </c>
      <c r="D680" s="11" t="s">
        <v>17</v>
      </c>
      <c r="E680" s="11"/>
      <c r="F680" s="53">
        <v>3</v>
      </c>
      <c r="G680" s="7">
        <v>7.75</v>
      </c>
      <c r="H680" s="11"/>
      <c r="I680" s="8">
        <f t="shared" si="23"/>
        <v>0</v>
      </c>
    </row>
    <row r="681" spans="2:9" x14ac:dyDescent="0.3">
      <c r="B681" s="121">
        <v>2002343</v>
      </c>
      <c r="C681" s="141" t="s">
        <v>103</v>
      </c>
      <c r="D681" s="11" t="s">
        <v>19</v>
      </c>
      <c r="E681" s="11"/>
      <c r="F681" s="53">
        <v>3</v>
      </c>
      <c r="G681" s="7">
        <v>11</v>
      </c>
      <c r="H681" s="11"/>
      <c r="I681" s="8">
        <f t="shared" si="23"/>
        <v>0</v>
      </c>
    </row>
    <row r="682" spans="2:9" x14ac:dyDescent="0.3">
      <c r="B682" s="121">
        <v>2001209</v>
      </c>
      <c r="C682" s="141" t="s">
        <v>453</v>
      </c>
      <c r="D682" s="11" t="s">
        <v>18</v>
      </c>
      <c r="E682" s="11"/>
      <c r="F682" s="53">
        <v>4</v>
      </c>
      <c r="G682" s="7">
        <v>6</v>
      </c>
      <c r="H682" s="11"/>
      <c r="I682" s="8">
        <f t="shared" si="23"/>
        <v>0</v>
      </c>
    </row>
    <row r="683" spans="2:9" x14ac:dyDescent="0.3">
      <c r="B683" s="121">
        <v>2004939</v>
      </c>
      <c r="C683" s="141" t="s">
        <v>324</v>
      </c>
      <c r="D683" s="11" t="s">
        <v>19</v>
      </c>
      <c r="E683" s="11" t="s">
        <v>995</v>
      </c>
      <c r="F683" s="53">
        <v>3</v>
      </c>
      <c r="G683" s="7">
        <v>16.5</v>
      </c>
      <c r="H683" s="11"/>
      <c r="I683" s="8">
        <f t="shared" si="23"/>
        <v>0</v>
      </c>
    </row>
    <row r="684" spans="2:9" x14ac:dyDescent="0.3">
      <c r="B684" s="121">
        <v>2004940</v>
      </c>
      <c r="C684" s="141" t="s">
        <v>357</v>
      </c>
      <c r="D684" s="11" t="s">
        <v>19</v>
      </c>
      <c r="E684" s="11" t="s">
        <v>804</v>
      </c>
      <c r="F684" s="53">
        <v>3</v>
      </c>
      <c r="G684" s="7">
        <v>16.5</v>
      </c>
      <c r="H684" s="11"/>
      <c r="I684" s="8">
        <f t="shared" si="23"/>
        <v>0</v>
      </c>
    </row>
    <row r="685" spans="2:9" x14ac:dyDescent="0.3">
      <c r="B685" s="121">
        <v>2004647</v>
      </c>
      <c r="C685" s="141" t="s">
        <v>993</v>
      </c>
      <c r="D685" s="11" t="s">
        <v>19</v>
      </c>
      <c r="E685" s="11" t="s">
        <v>994</v>
      </c>
      <c r="F685" s="53">
        <v>5</v>
      </c>
      <c r="G685" s="7">
        <v>16.5</v>
      </c>
      <c r="H685" s="11"/>
      <c r="I685" s="8">
        <f t="shared" si="23"/>
        <v>0</v>
      </c>
    </row>
    <row r="686" spans="2:9" x14ac:dyDescent="0.3">
      <c r="B686" s="121">
        <v>2002396</v>
      </c>
      <c r="C686" s="141" t="s">
        <v>104</v>
      </c>
      <c r="D686" s="11" t="s">
        <v>19</v>
      </c>
      <c r="E686" s="11" t="s">
        <v>985</v>
      </c>
      <c r="F686" s="53">
        <v>3</v>
      </c>
      <c r="G686" s="7">
        <v>16.5</v>
      </c>
      <c r="H686" s="11"/>
      <c r="I686" s="8">
        <f t="shared" si="23"/>
        <v>0</v>
      </c>
    </row>
    <row r="687" spans="2:9" x14ac:dyDescent="0.3">
      <c r="B687" s="121">
        <v>2001255</v>
      </c>
      <c r="C687" s="141" t="s">
        <v>105</v>
      </c>
      <c r="D687" s="11" t="s">
        <v>18</v>
      </c>
      <c r="E687" s="11"/>
      <c r="F687" s="53">
        <v>3</v>
      </c>
      <c r="G687" s="7">
        <v>6</v>
      </c>
      <c r="H687" s="11"/>
      <c r="I687" s="8">
        <f t="shared" si="23"/>
        <v>0</v>
      </c>
    </row>
    <row r="688" spans="2:9" x14ac:dyDescent="0.3">
      <c r="B688" s="121">
        <v>2002398</v>
      </c>
      <c r="C688" s="141" t="s">
        <v>105</v>
      </c>
      <c r="D688" s="11" t="s">
        <v>19</v>
      </c>
      <c r="E688" s="11"/>
      <c r="F688" s="53">
        <v>3</v>
      </c>
      <c r="G688" s="7">
        <v>16.5</v>
      </c>
      <c r="H688" s="11"/>
      <c r="I688" s="8">
        <f t="shared" si="23"/>
        <v>0</v>
      </c>
    </row>
    <row r="689" spans="2:9" x14ac:dyDescent="0.3">
      <c r="B689" s="121">
        <v>2001259</v>
      </c>
      <c r="C689" s="141" t="s">
        <v>454</v>
      </c>
      <c r="D689" s="11" t="s">
        <v>18</v>
      </c>
      <c r="E689" s="11"/>
      <c r="F689" s="53">
        <v>4</v>
      </c>
      <c r="G689" s="7">
        <v>6</v>
      </c>
      <c r="H689" s="11"/>
      <c r="I689" s="8">
        <f t="shared" si="23"/>
        <v>0</v>
      </c>
    </row>
    <row r="690" spans="2:9" x14ac:dyDescent="0.3">
      <c r="B690" s="121">
        <v>2001260</v>
      </c>
      <c r="C690" s="141" t="s">
        <v>455</v>
      </c>
      <c r="D690" s="11" t="s">
        <v>18</v>
      </c>
      <c r="E690" s="11"/>
      <c r="F690" s="53">
        <v>4</v>
      </c>
      <c r="G690" s="7">
        <v>6</v>
      </c>
      <c r="H690" s="11"/>
      <c r="I690" s="8">
        <f t="shared" si="23"/>
        <v>0</v>
      </c>
    </row>
    <row r="691" spans="2:9" x14ac:dyDescent="0.3">
      <c r="B691" s="121">
        <v>2002403</v>
      </c>
      <c r="C691" s="141" t="s">
        <v>106</v>
      </c>
      <c r="D691" s="11" t="s">
        <v>19</v>
      </c>
      <c r="E691" s="11"/>
      <c r="F691" s="53">
        <v>4</v>
      </c>
      <c r="G691" s="7">
        <v>16.5</v>
      </c>
      <c r="H691" s="11"/>
      <c r="I691" s="8">
        <f t="shared" si="23"/>
        <v>0</v>
      </c>
    </row>
    <row r="692" spans="2:9" x14ac:dyDescent="0.3">
      <c r="B692" s="121">
        <v>2004021</v>
      </c>
      <c r="C692" s="141" t="s">
        <v>107</v>
      </c>
      <c r="D692" s="11" t="s">
        <v>18</v>
      </c>
      <c r="E692" s="11"/>
      <c r="F692" s="53">
        <v>4</v>
      </c>
      <c r="G692" s="7">
        <v>7.5</v>
      </c>
      <c r="H692" s="11"/>
      <c r="I692" s="8">
        <f t="shared" si="23"/>
        <v>0</v>
      </c>
    </row>
    <row r="693" spans="2:9" x14ac:dyDescent="0.3">
      <c r="B693" s="121">
        <v>2004183</v>
      </c>
      <c r="C693" s="141" t="s">
        <v>107</v>
      </c>
      <c r="D693" s="11" t="s">
        <v>19</v>
      </c>
      <c r="E693" s="11"/>
      <c r="F693" s="53">
        <v>4</v>
      </c>
      <c r="G693" s="7">
        <v>16.5</v>
      </c>
      <c r="H693" s="11"/>
      <c r="I693" s="8">
        <f t="shared" si="23"/>
        <v>0</v>
      </c>
    </row>
    <row r="694" spans="2:9" x14ac:dyDescent="0.3">
      <c r="B694" s="121">
        <v>2004022</v>
      </c>
      <c r="C694" s="141" t="s">
        <v>649</v>
      </c>
      <c r="D694" s="11" t="s">
        <v>18</v>
      </c>
      <c r="E694" s="11"/>
      <c r="F694" s="53">
        <v>4</v>
      </c>
      <c r="G694" s="7">
        <v>7.5</v>
      </c>
      <c r="H694" s="11"/>
      <c r="I694" s="8">
        <f t="shared" si="23"/>
        <v>0</v>
      </c>
    </row>
    <row r="695" spans="2:9" x14ac:dyDescent="0.3">
      <c r="B695" s="121">
        <v>2004023</v>
      </c>
      <c r="C695" s="141" t="s">
        <v>650</v>
      </c>
      <c r="D695" s="11" t="s">
        <v>18</v>
      </c>
      <c r="E695" s="11"/>
      <c r="F695" s="53">
        <v>4</v>
      </c>
      <c r="G695" s="9">
        <v>7.5</v>
      </c>
      <c r="H695" s="11"/>
      <c r="I695" s="8">
        <f t="shared" si="23"/>
        <v>0</v>
      </c>
    </row>
    <row r="696" spans="2:9" x14ac:dyDescent="0.3">
      <c r="B696" s="121">
        <v>2004024</v>
      </c>
      <c r="C696" s="141" t="s">
        <v>651</v>
      </c>
      <c r="D696" s="11" t="s">
        <v>18</v>
      </c>
      <c r="E696" s="11"/>
      <c r="F696" s="53">
        <v>4</v>
      </c>
      <c r="G696" s="9">
        <v>7.5</v>
      </c>
      <c r="H696" s="11"/>
      <c r="I696" s="8">
        <f t="shared" si="23"/>
        <v>0</v>
      </c>
    </row>
    <row r="697" spans="2:9" x14ac:dyDescent="0.3">
      <c r="B697" s="121">
        <v>2004850</v>
      </c>
      <c r="C697" s="141" t="s">
        <v>652</v>
      </c>
      <c r="D697" s="11" t="s">
        <v>18</v>
      </c>
      <c r="E697" s="11"/>
      <c r="F697" s="53">
        <v>4</v>
      </c>
      <c r="G697" s="9">
        <v>6</v>
      </c>
      <c r="H697" s="11"/>
      <c r="I697" s="8">
        <f t="shared" si="23"/>
        <v>0</v>
      </c>
    </row>
    <row r="698" spans="2:9" x14ac:dyDescent="0.3">
      <c r="B698" s="121">
        <v>2004851</v>
      </c>
      <c r="C698" s="141" t="s">
        <v>653</v>
      </c>
      <c r="D698" s="11" t="s">
        <v>18</v>
      </c>
      <c r="E698" s="11"/>
      <c r="F698" s="53">
        <v>4</v>
      </c>
      <c r="G698" s="9">
        <v>6</v>
      </c>
      <c r="H698" s="11"/>
      <c r="I698" s="8">
        <f t="shared" si="23"/>
        <v>0</v>
      </c>
    </row>
    <row r="699" spans="2:9" x14ac:dyDescent="0.3">
      <c r="B699" s="121">
        <v>2004852</v>
      </c>
      <c r="C699" s="141" t="s">
        <v>654</v>
      </c>
      <c r="D699" s="11" t="s">
        <v>18</v>
      </c>
      <c r="E699" s="11"/>
      <c r="F699" s="53">
        <v>4</v>
      </c>
      <c r="G699" s="7">
        <v>6</v>
      </c>
      <c r="H699" s="11"/>
      <c r="I699" s="8">
        <f t="shared" si="23"/>
        <v>0</v>
      </c>
    </row>
    <row r="700" spans="2:9" x14ac:dyDescent="0.3">
      <c r="B700" s="121">
        <v>2001267</v>
      </c>
      <c r="C700" s="141" t="s">
        <v>456</v>
      </c>
      <c r="D700" s="11" t="s">
        <v>18</v>
      </c>
      <c r="E700" s="11"/>
      <c r="F700" s="53">
        <v>4</v>
      </c>
      <c r="G700" s="7">
        <v>6</v>
      </c>
      <c r="H700" s="11"/>
      <c r="I700" s="8">
        <f t="shared" si="23"/>
        <v>0</v>
      </c>
    </row>
    <row r="701" spans="2:9" x14ac:dyDescent="0.3">
      <c r="B701" s="121">
        <v>2005122</v>
      </c>
      <c r="C701" s="141" t="s">
        <v>794</v>
      </c>
      <c r="D701" s="11" t="s">
        <v>18</v>
      </c>
      <c r="E701" s="11"/>
      <c r="F701" s="53">
        <v>4</v>
      </c>
      <c r="G701" s="9">
        <v>6</v>
      </c>
      <c r="H701" s="11"/>
      <c r="I701" s="8">
        <f t="shared" si="23"/>
        <v>0</v>
      </c>
    </row>
    <row r="702" spans="2:9" x14ac:dyDescent="0.3">
      <c r="B702" s="121">
        <v>2001270</v>
      </c>
      <c r="C702" s="141" t="s">
        <v>457</v>
      </c>
      <c r="D702" s="11" t="s">
        <v>18</v>
      </c>
      <c r="E702" s="11"/>
      <c r="F702" s="53">
        <v>4</v>
      </c>
      <c r="G702" s="7">
        <v>6</v>
      </c>
      <c r="H702" s="11"/>
      <c r="I702" s="8">
        <f t="shared" si="23"/>
        <v>0</v>
      </c>
    </row>
    <row r="703" spans="2:9" x14ac:dyDescent="0.3">
      <c r="B703" s="121">
        <v>2001272</v>
      </c>
      <c r="C703" s="141" t="s">
        <v>458</v>
      </c>
      <c r="D703" s="11" t="s">
        <v>18</v>
      </c>
      <c r="E703" s="11"/>
      <c r="F703" s="53">
        <v>4</v>
      </c>
      <c r="G703" s="7">
        <v>6.5</v>
      </c>
      <c r="H703" s="11"/>
      <c r="I703" s="8">
        <f t="shared" si="23"/>
        <v>0</v>
      </c>
    </row>
    <row r="704" spans="2:9" x14ac:dyDescent="0.3">
      <c r="B704" s="121">
        <v>2004025</v>
      </c>
      <c r="C704" s="141" t="s">
        <v>655</v>
      </c>
      <c r="D704" s="11" t="s">
        <v>18</v>
      </c>
      <c r="E704" s="11"/>
      <c r="F704" s="53">
        <v>4</v>
      </c>
      <c r="G704" s="7">
        <v>7.5</v>
      </c>
      <c r="H704" s="11"/>
      <c r="I704" s="8">
        <f t="shared" si="23"/>
        <v>0</v>
      </c>
    </row>
    <row r="705" spans="2:9" x14ac:dyDescent="0.3">
      <c r="B705" s="121">
        <v>2004026</v>
      </c>
      <c r="C705" s="141" t="s">
        <v>656</v>
      </c>
      <c r="D705" s="11" t="s">
        <v>18</v>
      </c>
      <c r="E705" s="11"/>
      <c r="F705" s="53">
        <v>4</v>
      </c>
      <c r="G705" s="7">
        <v>7.5</v>
      </c>
      <c r="H705" s="11"/>
      <c r="I705" s="8">
        <f t="shared" si="23"/>
        <v>0</v>
      </c>
    </row>
    <row r="706" spans="2:9" x14ac:dyDescent="0.3">
      <c r="B706" s="121">
        <v>2004027</v>
      </c>
      <c r="C706" s="141" t="s">
        <v>657</v>
      </c>
      <c r="D706" s="11" t="s">
        <v>18</v>
      </c>
      <c r="E706" s="11"/>
      <c r="F706" s="53">
        <v>4</v>
      </c>
      <c r="G706" s="7">
        <v>7.5</v>
      </c>
      <c r="H706" s="11"/>
      <c r="I706" s="8">
        <f t="shared" si="23"/>
        <v>0</v>
      </c>
    </row>
    <row r="707" spans="2:9" x14ac:dyDescent="0.3">
      <c r="B707" s="121">
        <v>2002424</v>
      </c>
      <c r="C707" s="141" t="s">
        <v>108</v>
      </c>
      <c r="D707" s="11" t="s">
        <v>19</v>
      </c>
      <c r="E707" s="11"/>
      <c r="F707" s="53">
        <v>4</v>
      </c>
      <c r="G707" s="7">
        <v>16.5</v>
      </c>
      <c r="H707" s="11"/>
      <c r="I707" s="8">
        <f t="shared" si="23"/>
        <v>0</v>
      </c>
    </row>
    <row r="708" spans="2:9" x14ac:dyDescent="0.3">
      <c r="B708" s="121">
        <v>2001273</v>
      </c>
      <c r="C708" s="141" t="s">
        <v>459</v>
      </c>
      <c r="D708" s="11" t="s">
        <v>18</v>
      </c>
      <c r="E708" s="11"/>
      <c r="F708" s="53">
        <v>4</v>
      </c>
      <c r="G708" s="7">
        <v>6</v>
      </c>
      <c r="H708" s="11"/>
      <c r="I708" s="8">
        <f t="shared" si="23"/>
        <v>0</v>
      </c>
    </row>
    <row r="709" spans="2:9" x14ac:dyDescent="0.3">
      <c r="B709" s="121">
        <v>2004237</v>
      </c>
      <c r="C709" s="141" t="s">
        <v>460</v>
      </c>
      <c r="D709" s="11" t="s">
        <v>17</v>
      </c>
      <c r="E709" s="11" t="s">
        <v>1127</v>
      </c>
      <c r="F709" s="53">
        <v>3</v>
      </c>
      <c r="G709" s="7">
        <v>9.25</v>
      </c>
      <c r="H709" s="11"/>
      <c r="I709" s="8">
        <f t="shared" si="23"/>
        <v>0</v>
      </c>
    </row>
    <row r="710" spans="2:9" x14ac:dyDescent="0.3">
      <c r="B710" s="121">
        <v>2001934</v>
      </c>
      <c r="C710" s="141" t="s">
        <v>373</v>
      </c>
      <c r="D710" s="11" t="s">
        <v>17</v>
      </c>
      <c r="E710" s="11"/>
      <c r="F710" s="53">
        <v>3</v>
      </c>
      <c r="G710" s="7">
        <v>9.25</v>
      </c>
      <c r="H710" s="11"/>
      <c r="I710" s="8">
        <f t="shared" si="23"/>
        <v>0</v>
      </c>
    </row>
    <row r="711" spans="2:9" x14ac:dyDescent="0.3">
      <c r="B711" s="121">
        <v>2002428</v>
      </c>
      <c r="C711" s="141" t="s">
        <v>109</v>
      </c>
      <c r="D711" s="11" t="s">
        <v>19</v>
      </c>
      <c r="E711" s="11" t="s">
        <v>1128</v>
      </c>
      <c r="F711" s="53">
        <v>4</v>
      </c>
      <c r="G711" s="7">
        <v>11</v>
      </c>
      <c r="H711" s="11"/>
      <c r="I711" s="8">
        <f t="shared" si="23"/>
        <v>0</v>
      </c>
    </row>
    <row r="712" spans="2:9" x14ac:dyDescent="0.3">
      <c r="B712" s="121">
        <v>2002429</v>
      </c>
      <c r="C712" s="141" t="s">
        <v>110</v>
      </c>
      <c r="D712" s="11" t="s">
        <v>19</v>
      </c>
      <c r="E712" s="11"/>
      <c r="F712" s="53">
        <v>4</v>
      </c>
      <c r="G712" s="7">
        <v>11</v>
      </c>
      <c r="H712" s="11"/>
      <c r="I712" s="8">
        <f t="shared" si="23"/>
        <v>0</v>
      </c>
    </row>
    <row r="713" spans="2:9" x14ac:dyDescent="0.3">
      <c r="B713" s="121">
        <v>2001279</v>
      </c>
      <c r="C713" s="141" t="s">
        <v>111</v>
      </c>
      <c r="D713" s="11" t="s">
        <v>18</v>
      </c>
      <c r="E713" s="11" t="s">
        <v>1069</v>
      </c>
      <c r="F713" s="53">
        <v>4</v>
      </c>
      <c r="G713" s="7">
        <v>6</v>
      </c>
      <c r="H713" s="11"/>
      <c r="I713" s="8">
        <f t="shared" si="23"/>
        <v>0</v>
      </c>
    </row>
    <row r="714" spans="2:9" x14ac:dyDescent="0.3">
      <c r="B714" s="121">
        <v>2001937</v>
      </c>
      <c r="C714" s="141" t="s">
        <v>111</v>
      </c>
      <c r="D714" s="11" t="s">
        <v>17</v>
      </c>
      <c r="E714" s="11"/>
      <c r="F714" s="53">
        <v>4</v>
      </c>
      <c r="G714" s="7">
        <v>8.5</v>
      </c>
      <c r="H714" s="11"/>
      <c r="I714" s="8">
        <f t="shared" si="23"/>
        <v>0</v>
      </c>
    </row>
    <row r="715" spans="2:9" x14ac:dyDescent="0.3">
      <c r="B715" s="121">
        <v>2002432</v>
      </c>
      <c r="C715" s="141" t="s">
        <v>111</v>
      </c>
      <c r="D715" s="11" t="s">
        <v>19</v>
      </c>
      <c r="E715" s="11"/>
      <c r="F715" s="53">
        <v>4</v>
      </c>
      <c r="G715" s="7">
        <v>12</v>
      </c>
      <c r="H715" s="11"/>
      <c r="I715" s="8">
        <f t="shared" si="23"/>
        <v>0</v>
      </c>
    </row>
    <row r="716" spans="2:9" x14ac:dyDescent="0.3">
      <c r="B716" s="121">
        <v>2001280</v>
      </c>
      <c r="C716" s="141" t="s">
        <v>461</v>
      </c>
      <c r="D716" s="11" t="s">
        <v>18</v>
      </c>
      <c r="E716" s="11"/>
      <c r="F716" s="53">
        <v>4</v>
      </c>
      <c r="G716" s="7">
        <v>6</v>
      </c>
      <c r="H716" s="11"/>
      <c r="I716" s="8">
        <f t="shared" si="23"/>
        <v>0</v>
      </c>
    </row>
    <row r="717" spans="2:9" x14ac:dyDescent="0.3">
      <c r="B717" s="121">
        <v>2001281</v>
      </c>
      <c r="C717" s="141" t="s">
        <v>462</v>
      </c>
      <c r="D717" s="11" t="s">
        <v>18</v>
      </c>
      <c r="E717" s="11"/>
      <c r="F717" s="53">
        <v>4</v>
      </c>
      <c r="G717" s="7">
        <v>6</v>
      </c>
      <c r="H717" s="11"/>
      <c r="I717" s="8">
        <f t="shared" si="23"/>
        <v>0</v>
      </c>
    </row>
    <row r="718" spans="2:9" x14ac:dyDescent="0.3">
      <c r="B718" s="121">
        <v>2002435</v>
      </c>
      <c r="C718" s="141" t="s">
        <v>112</v>
      </c>
      <c r="D718" s="11" t="s">
        <v>19</v>
      </c>
      <c r="E718" s="11"/>
      <c r="F718" s="53">
        <v>4</v>
      </c>
      <c r="G718" s="7">
        <v>12</v>
      </c>
      <c r="H718" s="11"/>
      <c r="I718" s="8">
        <f t="shared" si="23"/>
        <v>0</v>
      </c>
    </row>
    <row r="719" spans="2:9" x14ac:dyDescent="0.3">
      <c r="B719" s="121">
        <v>2001283</v>
      </c>
      <c r="C719" s="141" t="s">
        <v>463</v>
      </c>
      <c r="D719" s="11" t="s">
        <v>18</v>
      </c>
      <c r="E719" s="11"/>
      <c r="F719" s="53">
        <v>4</v>
      </c>
      <c r="G719" s="7">
        <v>6</v>
      </c>
      <c r="H719" s="11"/>
      <c r="I719" s="8">
        <f t="shared" si="23"/>
        <v>0</v>
      </c>
    </row>
    <row r="720" spans="2:9" x14ac:dyDescent="0.3">
      <c r="B720" s="121">
        <v>2001284</v>
      </c>
      <c r="C720" s="141" t="s">
        <v>113</v>
      </c>
      <c r="D720" s="11" t="s">
        <v>18</v>
      </c>
      <c r="E720" s="11"/>
      <c r="F720" s="53">
        <v>4</v>
      </c>
      <c r="G720" s="7">
        <v>6</v>
      </c>
      <c r="H720" s="11"/>
      <c r="I720" s="8">
        <f t="shared" si="23"/>
        <v>0</v>
      </c>
    </row>
    <row r="721" spans="2:9" x14ac:dyDescent="0.3">
      <c r="B721" s="121">
        <v>2004397</v>
      </c>
      <c r="C721" s="141" t="s">
        <v>113</v>
      </c>
      <c r="D721" s="11" t="s">
        <v>17</v>
      </c>
      <c r="E721" s="11"/>
      <c r="F721" s="53">
        <v>4</v>
      </c>
      <c r="G721" s="7">
        <v>8.5</v>
      </c>
      <c r="H721" s="11"/>
      <c r="I721" s="8">
        <f t="shared" si="23"/>
        <v>0</v>
      </c>
    </row>
    <row r="722" spans="2:9" x14ac:dyDescent="0.3">
      <c r="B722" s="121">
        <v>2002437</v>
      </c>
      <c r="C722" s="141" t="s">
        <v>113</v>
      </c>
      <c r="D722" s="11" t="s">
        <v>19</v>
      </c>
      <c r="E722" s="11"/>
      <c r="F722" s="53">
        <v>4</v>
      </c>
      <c r="G722" s="7">
        <v>12</v>
      </c>
      <c r="H722" s="11"/>
      <c r="I722" s="8">
        <f t="shared" si="23"/>
        <v>0</v>
      </c>
    </row>
    <row r="723" spans="2:9" x14ac:dyDescent="0.3">
      <c r="B723" s="121">
        <v>2005034</v>
      </c>
      <c r="C723" s="141" t="s">
        <v>114</v>
      </c>
      <c r="D723" s="11" t="s">
        <v>17</v>
      </c>
      <c r="E723" s="11"/>
      <c r="F723" s="53">
        <v>4</v>
      </c>
      <c r="G723" s="9">
        <v>8.5</v>
      </c>
      <c r="H723" s="11"/>
      <c r="I723" s="8">
        <f t="shared" si="23"/>
        <v>0</v>
      </c>
    </row>
    <row r="724" spans="2:9" x14ac:dyDescent="0.3">
      <c r="B724" s="121">
        <v>2002438</v>
      </c>
      <c r="C724" s="141" t="s">
        <v>114</v>
      </c>
      <c r="D724" s="11" t="s">
        <v>19</v>
      </c>
      <c r="E724" s="11"/>
      <c r="F724" s="53">
        <v>4</v>
      </c>
      <c r="G724" s="9">
        <v>13.5</v>
      </c>
      <c r="H724" s="11"/>
      <c r="I724" s="8">
        <f t="shared" si="23"/>
        <v>0</v>
      </c>
    </row>
    <row r="725" spans="2:9" x14ac:dyDescent="0.3">
      <c r="B725" s="121">
        <v>2004398</v>
      </c>
      <c r="C725" s="141" t="s">
        <v>114</v>
      </c>
      <c r="D725" s="11" t="s">
        <v>18</v>
      </c>
      <c r="E725" s="11"/>
      <c r="F725" s="53">
        <v>4</v>
      </c>
      <c r="G725" s="9">
        <v>6.5</v>
      </c>
      <c r="H725" s="11"/>
      <c r="I725" s="8">
        <f t="shared" ref="I725:I788" si="24">G725*H725</f>
        <v>0</v>
      </c>
    </row>
    <row r="726" spans="2:9" x14ac:dyDescent="0.3">
      <c r="B726" s="121">
        <v>2005035</v>
      </c>
      <c r="C726" s="141" t="s">
        <v>115</v>
      </c>
      <c r="D726" s="11" t="s">
        <v>17</v>
      </c>
      <c r="E726" s="11"/>
      <c r="F726" s="53">
        <v>4</v>
      </c>
      <c r="G726" s="9">
        <v>8.5</v>
      </c>
      <c r="H726" s="11"/>
      <c r="I726" s="8">
        <f t="shared" si="24"/>
        <v>0</v>
      </c>
    </row>
    <row r="727" spans="2:9" x14ac:dyDescent="0.3">
      <c r="B727" s="121">
        <v>2004399</v>
      </c>
      <c r="C727" s="141" t="s">
        <v>115</v>
      </c>
      <c r="D727" s="11" t="s">
        <v>19</v>
      </c>
      <c r="E727" s="11"/>
      <c r="F727" s="53">
        <v>4</v>
      </c>
      <c r="G727" s="9">
        <v>13.5</v>
      </c>
      <c r="H727" s="11"/>
      <c r="I727" s="8">
        <f t="shared" si="24"/>
        <v>0</v>
      </c>
    </row>
    <row r="728" spans="2:9" x14ac:dyDescent="0.3">
      <c r="B728" s="123">
        <v>2004400</v>
      </c>
      <c r="C728" s="141" t="s">
        <v>115</v>
      </c>
      <c r="D728" s="11" t="s">
        <v>18</v>
      </c>
      <c r="E728" s="11"/>
      <c r="F728" s="53">
        <v>4</v>
      </c>
      <c r="G728" s="7">
        <v>6.5</v>
      </c>
      <c r="H728" s="11"/>
      <c r="I728" s="8">
        <f t="shared" si="24"/>
        <v>0</v>
      </c>
    </row>
    <row r="729" spans="2:9" x14ac:dyDescent="0.3">
      <c r="B729" s="121">
        <v>2004854</v>
      </c>
      <c r="C729" s="141" t="s">
        <v>358</v>
      </c>
      <c r="D729" s="11" t="s">
        <v>18</v>
      </c>
      <c r="E729" s="11"/>
      <c r="F729" s="53">
        <v>4</v>
      </c>
      <c r="G729" s="7">
        <v>7.5</v>
      </c>
      <c r="H729" s="11"/>
      <c r="I729" s="8">
        <f t="shared" si="24"/>
        <v>0</v>
      </c>
    </row>
    <row r="730" spans="2:9" x14ac:dyDescent="0.3">
      <c r="B730" s="121">
        <v>2001286</v>
      </c>
      <c r="C730" s="141" t="s">
        <v>464</v>
      </c>
      <c r="D730" s="11" t="s">
        <v>18</v>
      </c>
      <c r="E730" s="11"/>
      <c r="F730" s="53">
        <v>4</v>
      </c>
      <c r="G730" s="7">
        <v>7.5</v>
      </c>
      <c r="H730" s="11"/>
      <c r="I730" s="8">
        <f t="shared" si="24"/>
        <v>0</v>
      </c>
    </row>
    <row r="731" spans="2:9" x14ac:dyDescent="0.3">
      <c r="B731" s="121">
        <v>2001287</v>
      </c>
      <c r="C731" s="141" t="s">
        <v>465</v>
      </c>
      <c r="D731" s="11" t="s">
        <v>18</v>
      </c>
      <c r="E731" s="11"/>
      <c r="F731" s="53">
        <v>4</v>
      </c>
      <c r="G731" s="7">
        <v>7.5</v>
      </c>
      <c r="H731" s="11"/>
      <c r="I731" s="8">
        <f t="shared" si="24"/>
        <v>0</v>
      </c>
    </row>
    <row r="732" spans="2:9" x14ac:dyDescent="0.3">
      <c r="B732" s="124">
        <v>2005259</v>
      </c>
      <c r="C732" s="141" t="s">
        <v>658</v>
      </c>
      <c r="D732" s="11" t="s">
        <v>18</v>
      </c>
      <c r="E732" s="11"/>
      <c r="F732" s="53">
        <v>4</v>
      </c>
      <c r="G732" s="7">
        <v>7.5</v>
      </c>
      <c r="H732" s="11"/>
      <c r="I732" s="8">
        <f t="shared" si="24"/>
        <v>0</v>
      </c>
    </row>
    <row r="733" spans="2:9" x14ac:dyDescent="0.3">
      <c r="B733" s="124">
        <v>2005264</v>
      </c>
      <c r="C733" s="141" t="s">
        <v>659</v>
      </c>
      <c r="D733" s="11" t="s">
        <v>18</v>
      </c>
      <c r="E733" s="11"/>
      <c r="F733" s="53">
        <v>4</v>
      </c>
      <c r="G733" s="7">
        <v>7.5</v>
      </c>
      <c r="H733" s="11"/>
      <c r="I733" s="8">
        <f t="shared" si="24"/>
        <v>0</v>
      </c>
    </row>
    <row r="734" spans="2:9" x14ac:dyDescent="0.3">
      <c r="B734" s="124">
        <v>2005286</v>
      </c>
      <c r="C734" s="141" t="s">
        <v>660</v>
      </c>
      <c r="D734" s="11" t="s">
        <v>18</v>
      </c>
      <c r="E734" s="11"/>
      <c r="F734" s="53">
        <v>4</v>
      </c>
      <c r="G734" s="7">
        <v>7.5</v>
      </c>
      <c r="H734" s="11"/>
      <c r="I734" s="8">
        <f t="shared" si="24"/>
        <v>0</v>
      </c>
    </row>
    <row r="735" spans="2:9" x14ac:dyDescent="0.3">
      <c r="B735" s="124">
        <v>2005166</v>
      </c>
      <c r="C735" s="141" t="s">
        <v>661</v>
      </c>
      <c r="D735" s="11" t="s">
        <v>18</v>
      </c>
      <c r="E735" s="11"/>
      <c r="F735" s="53">
        <v>4</v>
      </c>
      <c r="G735" s="7">
        <v>7.5</v>
      </c>
      <c r="H735" s="11"/>
      <c r="I735" s="8">
        <f t="shared" si="24"/>
        <v>0</v>
      </c>
    </row>
    <row r="736" spans="2:9" x14ac:dyDescent="0.3">
      <c r="B736" s="121">
        <v>2001309</v>
      </c>
      <c r="C736" s="141" t="s">
        <v>466</v>
      </c>
      <c r="D736" s="11" t="s">
        <v>18</v>
      </c>
      <c r="E736" s="11" t="s">
        <v>1129</v>
      </c>
      <c r="F736" s="53">
        <v>3</v>
      </c>
      <c r="G736" s="7">
        <v>5.5</v>
      </c>
      <c r="H736" s="11"/>
      <c r="I736" s="8">
        <f t="shared" si="24"/>
        <v>0</v>
      </c>
    </row>
    <row r="737" spans="2:9" x14ac:dyDescent="0.3">
      <c r="B737" s="121">
        <v>2004524</v>
      </c>
      <c r="C737" s="141" t="s">
        <v>374</v>
      </c>
      <c r="D737" s="11" t="s">
        <v>17</v>
      </c>
      <c r="E737" s="11"/>
      <c r="F737" s="53">
        <v>3</v>
      </c>
      <c r="G737" s="7">
        <v>8.25</v>
      </c>
      <c r="H737" s="11"/>
      <c r="I737" s="8">
        <f t="shared" si="24"/>
        <v>0</v>
      </c>
    </row>
    <row r="738" spans="2:9" x14ac:dyDescent="0.3">
      <c r="B738" s="121">
        <v>2001310</v>
      </c>
      <c r="C738" s="141" t="s">
        <v>467</v>
      </c>
      <c r="D738" s="11" t="s">
        <v>18</v>
      </c>
      <c r="E738" s="11"/>
      <c r="F738" s="53">
        <v>3</v>
      </c>
      <c r="G738" s="7">
        <v>5.5</v>
      </c>
      <c r="H738" s="11"/>
      <c r="I738" s="8">
        <f t="shared" si="24"/>
        <v>0</v>
      </c>
    </row>
    <row r="739" spans="2:9" x14ac:dyDescent="0.3">
      <c r="B739" s="121">
        <v>2001311</v>
      </c>
      <c r="C739" s="141" t="s">
        <v>468</v>
      </c>
      <c r="D739" s="11" t="s">
        <v>18</v>
      </c>
      <c r="E739" s="11"/>
      <c r="F739" s="53">
        <v>3</v>
      </c>
      <c r="G739" s="7">
        <v>5.5</v>
      </c>
      <c r="H739" s="11"/>
      <c r="I739" s="8">
        <f t="shared" si="24"/>
        <v>0</v>
      </c>
    </row>
    <row r="740" spans="2:9" x14ac:dyDescent="0.3">
      <c r="B740" s="121">
        <v>2001951</v>
      </c>
      <c r="C740" s="141" t="s">
        <v>469</v>
      </c>
      <c r="D740" s="11" t="s">
        <v>17</v>
      </c>
      <c r="E740" s="11"/>
      <c r="F740" s="53">
        <v>3</v>
      </c>
      <c r="G740" s="7">
        <v>8.25</v>
      </c>
      <c r="H740" s="11"/>
      <c r="I740" s="8">
        <f t="shared" si="24"/>
        <v>0</v>
      </c>
    </row>
    <row r="741" spans="2:9" x14ac:dyDescent="0.3">
      <c r="B741" s="121">
        <v>2001952</v>
      </c>
      <c r="C741" s="141" t="s">
        <v>470</v>
      </c>
      <c r="D741" s="11" t="s">
        <v>17</v>
      </c>
      <c r="E741" s="11"/>
      <c r="F741" s="53">
        <v>3</v>
      </c>
      <c r="G741" s="7">
        <v>8.25</v>
      </c>
      <c r="H741" s="11"/>
      <c r="I741" s="8">
        <f t="shared" si="24"/>
        <v>0</v>
      </c>
    </row>
    <row r="742" spans="2:9" x14ac:dyDescent="0.3">
      <c r="B742" s="121">
        <v>2001953</v>
      </c>
      <c r="C742" s="141" t="s">
        <v>471</v>
      </c>
      <c r="D742" s="11" t="s">
        <v>17</v>
      </c>
      <c r="E742" s="11"/>
      <c r="F742" s="53">
        <v>3</v>
      </c>
      <c r="G742" s="7">
        <v>8.75</v>
      </c>
      <c r="H742" s="11"/>
      <c r="I742" s="8">
        <f t="shared" si="24"/>
        <v>0</v>
      </c>
    </row>
    <row r="743" spans="2:9" x14ac:dyDescent="0.3">
      <c r="B743" s="121">
        <v>2001313</v>
      </c>
      <c r="C743" s="141" t="s">
        <v>472</v>
      </c>
      <c r="D743" s="11" t="s">
        <v>18</v>
      </c>
      <c r="E743" s="11"/>
      <c r="F743" s="53">
        <v>3</v>
      </c>
      <c r="G743" s="7">
        <v>6.5</v>
      </c>
      <c r="H743" s="11"/>
      <c r="I743" s="8">
        <f t="shared" si="24"/>
        <v>0</v>
      </c>
    </row>
    <row r="744" spans="2:9" x14ac:dyDescent="0.3">
      <c r="B744" s="121">
        <v>2001314</v>
      </c>
      <c r="C744" s="141" t="s">
        <v>473</v>
      </c>
      <c r="D744" s="11" t="s">
        <v>18</v>
      </c>
      <c r="E744" s="11"/>
      <c r="F744" s="53">
        <v>3</v>
      </c>
      <c r="G744" s="7">
        <v>6.5</v>
      </c>
      <c r="H744" s="11"/>
      <c r="I744" s="8">
        <f t="shared" si="24"/>
        <v>0</v>
      </c>
    </row>
    <row r="745" spans="2:9" x14ac:dyDescent="0.3">
      <c r="B745" s="121">
        <v>2001315</v>
      </c>
      <c r="C745" s="141" t="s">
        <v>474</v>
      </c>
      <c r="D745" s="11" t="s">
        <v>18</v>
      </c>
      <c r="E745" s="11" t="s">
        <v>1068</v>
      </c>
      <c r="F745" s="53">
        <v>4</v>
      </c>
      <c r="G745" s="9">
        <v>5.5</v>
      </c>
      <c r="H745" s="11"/>
      <c r="I745" s="8">
        <f t="shared" si="24"/>
        <v>0</v>
      </c>
    </row>
    <row r="746" spans="2:9" x14ac:dyDescent="0.3">
      <c r="B746" s="121">
        <v>2004942</v>
      </c>
      <c r="C746" s="141" t="s">
        <v>795</v>
      </c>
      <c r="D746" s="11" t="s">
        <v>18</v>
      </c>
      <c r="E746" s="11" t="s">
        <v>1088</v>
      </c>
      <c r="F746" s="53">
        <v>5</v>
      </c>
      <c r="G746" s="9">
        <v>6.75</v>
      </c>
      <c r="H746" s="11"/>
      <c r="I746" s="8">
        <f t="shared" si="24"/>
        <v>0</v>
      </c>
    </row>
    <row r="747" spans="2:9" x14ac:dyDescent="0.3">
      <c r="B747" s="121">
        <v>2004028</v>
      </c>
      <c r="C747" s="141" t="s">
        <v>38</v>
      </c>
      <c r="D747" s="11" t="s">
        <v>18</v>
      </c>
      <c r="E747" s="11" t="s">
        <v>1071</v>
      </c>
      <c r="F747" s="53">
        <v>4</v>
      </c>
      <c r="G747" s="9">
        <v>7.75</v>
      </c>
      <c r="H747" s="11"/>
      <c r="I747" s="8">
        <f t="shared" si="24"/>
        <v>0</v>
      </c>
    </row>
    <row r="748" spans="2:9" x14ac:dyDescent="0.3">
      <c r="B748" s="121">
        <v>2001316</v>
      </c>
      <c r="C748" s="141" t="s">
        <v>475</v>
      </c>
      <c r="D748" s="11" t="s">
        <v>18</v>
      </c>
      <c r="E748" s="11" t="s">
        <v>1089</v>
      </c>
      <c r="F748" s="53">
        <v>3</v>
      </c>
      <c r="G748" s="9">
        <v>6.75</v>
      </c>
      <c r="H748" s="11"/>
      <c r="I748" s="8">
        <f t="shared" si="24"/>
        <v>0</v>
      </c>
    </row>
    <row r="749" spans="2:9" x14ac:dyDescent="0.3">
      <c r="B749" s="121">
        <v>2001317</v>
      </c>
      <c r="C749" s="141" t="s">
        <v>476</v>
      </c>
      <c r="D749" s="11" t="s">
        <v>18</v>
      </c>
      <c r="E749" s="11" t="s">
        <v>1070</v>
      </c>
      <c r="F749" s="53">
        <v>4</v>
      </c>
      <c r="G749" s="9">
        <v>6.75</v>
      </c>
      <c r="H749" s="11"/>
      <c r="I749" s="8">
        <f t="shared" si="24"/>
        <v>0</v>
      </c>
    </row>
    <row r="750" spans="2:9" x14ac:dyDescent="0.3">
      <c r="B750" s="121">
        <v>2001318</v>
      </c>
      <c r="C750" s="141" t="s">
        <v>116</v>
      </c>
      <c r="D750" s="11" t="s">
        <v>18</v>
      </c>
      <c r="E750" s="11" t="s">
        <v>1063</v>
      </c>
      <c r="F750" s="53">
        <v>5</v>
      </c>
      <c r="G750" s="9">
        <v>8</v>
      </c>
      <c r="H750" s="11"/>
      <c r="I750" s="8">
        <f t="shared" si="24"/>
        <v>0</v>
      </c>
    </row>
    <row r="751" spans="2:9" x14ac:dyDescent="0.3">
      <c r="B751" s="121">
        <v>2002459</v>
      </c>
      <c r="C751" s="141" t="s">
        <v>116</v>
      </c>
      <c r="D751" s="11" t="s">
        <v>19</v>
      </c>
      <c r="E751" s="11"/>
      <c r="F751" s="53">
        <v>5</v>
      </c>
      <c r="G751" s="9">
        <v>16.5</v>
      </c>
      <c r="H751" s="11"/>
      <c r="I751" s="8">
        <f t="shared" si="24"/>
        <v>0</v>
      </c>
    </row>
    <row r="752" spans="2:9" x14ac:dyDescent="0.3">
      <c r="B752" s="121">
        <v>2001323</v>
      </c>
      <c r="C752" s="141" t="s">
        <v>662</v>
      </c>
      <c r="D752" s="11" t="s">
        <v>18</v>
      </c>
      <c r="E752" s="11" t="s">
        <v>1075</v>
      </c>
      <c r="F752" s="53">
        <v>4</v>
      </c>
      <c r="G752" s="9">
        <v>10.5</v>
      </c>
      <c r="H752" s="11"/>
      <c r="I752" s="8">
        <f t="shared" si="24"/>
        <v>0</v>
      </c>
    </row>
    <row r="753" spans="2:9" x14ac:dyDescent="0.3">
      <c r="B753" s="121">
        <v>2001324</v>
      </c>
      <c r="C753" s="141" t="s">
        <v>663</v>
      </c>
      <c r="D753" s="11" t="s">
        <v>18</v>
      </c>
      <c r="E753" s="11" t="s">
        <v>1073</v>
      </c>
      <c r="F753" s="53">
        <v>4</v>
      </c>
      <c r="G753" s="9">
        <v>10.5</v>
      </c>
      <c r="H753" s="11"/>
      <c r="I753" s="8">
        <f t="shared" si="24"/>
        <v>0</v>
      </c>
    </row>
    <row r="754" spans="2:9" x14ac:dyDescent="0.3">
      <c r="B754" s="121">
        <v>2001325</v>
      </c>
      <c r="C754" s="141" t="s">
        <v>664</v>
      </c>
      <c r="D754" s="11" t="s">
        <v>18</v>
      </c>
      <c r="E754" s="11" t="s">
        <v>1072</v>
      </c>
      <c r="F754" s="53">
        <v>4</v>
      </c>
      <c r="G754" s="9">
        <v>10.5</v>
      </c>
      <c r="H754" s="11"/>
      <c r="I754" s="8">
        <f t="shared" si="24"/>
        <v>0</v>
      </c>
    </row>
    <row r="755" spans="2:9" x14ac:dyDescent="0.3">
      <c r="B755" s="121">
        <v>2001327</v>
      </c>
      <c r="C755" s="141" t="s">
        <v>665</v>
      </c>
      <c r="D755" s="11" t="s">
        <v>18</v>
      </c>
      <c r="E755" s="11" t="s">
        <v>808</v>
      </c>
      <c r="F755" s="53">
        <v>4</v>
      </c>
      <c r="G755" s="9">
        <v>10.75</v>
      </c>
      <c r="H755" s="11"/>
      <c r="I755" s="8">
        <f t="shared" si="24"/>
        <v>0</v>
      </c>
    </row>
    <row r="756" spans="2:9" x14ac:dyDescent="0.3">
      <c r="B756" s="121">
        <v>2001328</v>
      </c>
      <c r="C756" s="141" t="s">
        <v>666</v>
      </c>
      <c r="D756" s="11" t="s">
        <v>18</v>
      </c>
      <c r="E756" s="11" t="s">
        <v>1074</v>
      </c>
      <c r="F756" s="53">
        <v>4</v>
      </c>
      <c r="G756" s="7">
        <v>10.75</v>
      </c>
      <c r="H756" s="11"/>
      <c r="I756" s="8">
        <f t="shared" si="24"/>
        <v>0</v>
      </c>
    </row>
    <row r="757" spans="2:9" x14ac:dyDescent="0.3">
      <c r="B757" s="121">
        <v>2001333</v>
      </c>
      <c r="C757" s="141" t="s">
        <v>477</v>
      </c>
      <c r="D757" s="11" t="s">
        <v>18</v>
      </c>
      <c r="E757" s="11" t="s">
        <v>1076</v>
      </c>
      <c r="F757" s="53">
        <v>3</v>
      </c>
      <c r="G757" s="7">
        <v>6</v>
      </c>
      <c r="H757" s="11"/>
      <c r="I757" s="8">
        <f t="shared" si="24"/>
        <v>0</v>
      </c>
    </row>
    <row r="758" spans="2:9" x14ac:dyDescent="0.3">
      <c r="B758" s="121">
        <v>2001854</v>
      </c>
      <c r="C758" s="141" t="s">
        <v>478</v>
      </c>
      <c r="D758" s="11" t="s">
        <v>18</v>
      </c>
      <c r="E758" s="11" t="s">
        <v>1090</v>
      </c>
      <c r="F758" s="53">
        <v>3</v>
      </c>
      <c r="G758" s="7">
        <v>6</v>
      </c>
      <c r="H758" s="11"/>
      <c r="I758" s="8">
        <f t="shared" si="24"/>
        <v>0</v>
      </c>
    </row>
    <row r="759" spans="2:9" x14ac:dyDescent="0.3">
      <c r="B759" s="121">
        <v>2001334</v>
      </c>
      <c r="C759" s="141" t="s">
        <v>479</v>
      </c>
      <c r="D759" s="11" t="s">
        <v>18</v>
      </c>
      <c r="E759" s="11" t="s">
        <v>1082</v>
      </c>
      <c r="F759" s="53">
        <v>3</v>
      </c>
      <c r="G759" s="7">
        <v>6</v>
      </c>
      <c r="H759" s="11"/>
      <c r="I759" s="8">
        <f t="shared" si="24"/>
        <v>0</v>
      </c>
    </row>
    <row r="760" spans="2:9" x14ac:dyDescent="0.3">
      <c r="B760" s="121">
        <v>2002471</v>
      </c>
      <c r="C760" s="141" t="s">
        <v>117</v>
      </c>
      <c r="D760" s="11" t="s">
        <v>19</v>
      </c>
      <c r="E760" s="11" t="s">
        <v>1081</v>
      </c>
      <c r="F760" s="53">
        <v>3</v>
      </c>
      <c r="G760" s="7">
        <v>11</v>
      </c>
      <c r="H760" s="11"/>
      <c r="I760" s="8">
        <f t="shared" si="24"/>
        <v>0</v>
      </c>
    </row>
    <row r="761" spans="2:9" x14ac:dyDescent="0.3">
      <c r="B761" s="121">
        <v>2001342</v>
      </c>
      <c r="C761" s="141" t="s">
        <v>480</v>
      </c>
      <c r="D761" s="11" t="s">
        <v>18</v>
      </c>
      <c r="E761" s="11" t="s">
        <v>1091</v>
      </c>
      <c r="F761" s="53">
        <v>3</v>
      </c>
      <c r="G761" s="7">
        <v>6.5</v>
      </c>
      <c r="H761" s="11"/>
      <c r="I761" s="8">
        <f t="shared" si="24"/>
        <v>0</v>
      </c>
    </row>
    <row r="762" spans="2:9" x14ac:dyDescent="0.3">
      <c r="B762" s="121">
        <v>2001348</v>
      </c>
      <c r="C762" s="141" t="s">
        <v>481</v>
      </c>
      <c r="D762" s="11" t="s">
        <v>18</v>
      </c>
      <c r="E762" s="11" t="s">
        <v>1093</v>
      </c>
      <c r="F762" s="53">
        <v>3</v>
      </c>
      <c r="G762" s="7">
        <v>6.75</v>
      </c>
      <c r="H762" s="11"/>
      <c r="I762" s="8">
        <f t="shared" si="24"/>
        <v>0</v>
      </c>
    </row>
    <row r="763" spans="2:9" x14ac:dyDescent="0.3">
      <c r="B763" s="121">
        <v>2001349</v>
      </c>
      <c r="C763" s="141" t="s">
        <v>667</v>
      </c>
      <c r="D763" s="11" t="s">
        <v>18</v>
      </c>
      <c r="E763" s="11" t="s">
        <v>1092</v>
      </c>
      <c r="F763" s="53">
        <v>3</v>
      </c>
      <c r="G763" s="7">
        <v>6.75</v>
      </c>
      <c r="H763" s="11"/>
      <c r="I763" s="8">
        <f t="shared" si="24"/>
        <v>0</v>
      </c>
    </row>
    <row r="764" spans="2:9" x14ac:dyDescent="0.3">
      <c r="B764" s="121">
        <v>2001351</v>
      </c>
      <c r="C764" s="141" t="s">
        <v>482</v>
      </c>
      <c r="D764" s="11" t="s">
        <v>18</v>
      </c>
      <c r="E764" s="11" t="s">
        <v>1078</v>
      </c>
      <c r="F764" s="53">
        <v>3</v>
      </c>
      <c r="G764" s="7">
        <v>6.5</v>
      </c>
      <c r="H764" s="11"/>
      <c r="I764" s="8">
        <f t="shared" si="24"/>
        <v>0</v>
      </c>
    </row>
    <row r="765" spans="2:9" x14ac:dyDescent="0.3">
      <c r="B765" s="121">
        <v>2001966</v>
      </c>
      <c r="C765" s="141" t="s">
        <v>482</v>
      </c>
      <c r="D765" s="11" t="s">
        <v>17</v>
      </c>
      <c r="E765" s="11" t="s">
        <v>1078</v>
      </c>
      <c r="F765" s="53">
        <v>3</v>
      </c>
      <c r="G765" s="7">
        <v>8.25</v>
      </c>
      <c r="H765" s="11"/>
      <c r="I765" s="8">
        <f t="shared" si="24"/>
        <v>0</v>
      </c>
    </row>
    <row r="766" spans="2:9" x14ac:dyDescent="0.3">
      <c r="B766" s="121">
        <v>2002479</v>
      </c>
      <c r="C766" s="141" t="s">
        <v>118</v>
      </c>
      <c r="D766" s="11" t="s">
        <v>19</v>
      </c>
      <c r="E766" s="11" t="s">
        <v>1080</v>
      </c>
      <c r="F766" s="53">
        <v>3</v>
      </c>
      <c r="G766" s="7">
        <v>11</v>
      </c>
      <c r="H766" s="11"/>
      <c r="I766" s="8">
        <f t="shared" si="24"/>
        <v>0</v>
      </c>
    </row>
    <row r="767" spans="2:9" x14ac:dyDescent="0.3">
      <c r="B767" s="121">
        <v>2002480</v>
      </c>
      <c r="C767" s="141" t="s">
        <v>119</v>
      </c>
      <c r="D767" s="11" t="s">
        <v>19</v>
      </c>
      <c r="E767" s="11" t="s">
        <v>1077</v>
      </c>
      <c r="F767" s="53">
        <v>3</v>
      </c>
      <c r="G767" s="7">
        <v>11</v>
      </c>
      <c r="H767" s="11"/>
      <c r="I767" s="8">
        <f t="shared" si="24"/>
        <v>0</v>
      </c>
    </row>
    <row r="768" spans="2:9" x14ac:dyDescent="0.3">
      <c r="B768" s="121">
        <v>2001364</v>
      </c>
      <c r="C768" s="141" t="s">
        <v>483</v>
      </c>
      <c r="D768" s="11" t="s">
        <v>18</v>
      </c>
      <c r="E768" s="11" t="s">
        <v>1079</v>
      </c>
      <c r="F768" s="53">
        <v>3</v>
      </c>
      <c r="G768" s="7">
        <v>6.5</v>
      </c>
      <c r="H768" s="11"/>
      <c r="I768" s="8">
        <f t="shared" si="24"/>
        <v>0</v>
      </c>
    </row>
    <row r="769" spans="2:9" x14ac:dyDescent="0.3">
      <c r="B769" s="121">
        <v>2001968</v>
      </c>
      <c r="C769" s="141" t="s">
        <v>483</v>
      </c>
      <c r="D769" s="11" t="s">
        <v>17</v>
      </c>
      <c r="E769" s="11" t="s">
        <v>1079</v>
      </c>
      <c r="F769" s="53">
        <v>3</v>
      </c>
      <c r="G769" s="7">
        <v>8.25</v>
      </c>
      <c r="H769" s="11"/>
      <c r="I769" s="8">
        <f t="shared" si="24"/>
        <v>0</v>
      </c>
    </row>
    <row r="770" spans="2:9" x14ac:dyDescent="0.3">
      <c r="B770" s="121">
        <v>2001365</v>
      </c>
      <c r="C770" s="141" t="s">
        <v>484</v>
      </c>
      <c r="D770" s="11" t="s">
        <v>18</v>
      </c>
      <c r="E770" s="11" t="s">
        <v>1083</v>
      </c>
      <c r="F770" s="53">
        <v>3</v>
      </c>
      <c r="G770" s="7">
        <v>6.75</v>
      </c>
      <c r="H770" s="11"/>
      <c r="I770" s="8">
        <f t="shared" si="24"/>
        <v>0</v>
      </c>
    </row>
    <row r="771" spans="2:9" x14ac:dyDescent="0.3">
      <c r="B771" s="121">
        <v>2004185</v>
      </c>
      <c r="C771" s="141" t="s">
        <v>120</v>
      </c>
      <c r="D771" s="11" t="s">
        <v>19</v>
      </c>
      <c r="E771" s="11" t="s">
        <v>1061</v>
      </c>
      <c r="F771" s="53">
        <v>3</v>
      </c>
      <c r="G771" s="7">
        <v>14</v>
      </c>
      <c r="H771" s="11"/>
      <c r="I771" s="8">
        <f t="shared" si="24"/>
        <v>0</v>
      </c>
    </row>
    <row r="772" spans="2:9" x14ac:dyDescent="0.3">
      <c r="B772" s="121">
        <v>2004030</v>
      </c>
      <c r="C772" s="141" t="s">
        <v>668</v>
      </c>
      <c r="D772" s="11" t="s">
        <v>18</v>
      </c>
      <c r="E772" s="11" t="s">
        <v>948</v>
      </c>
      <c r="F772" s="53">
        <v>3</v>
      </c>
      <c r="G772" s="7">
        <v>8.5</v>
      </c>
      <c r="H772" s="11"/>
      <c r="I772" s="8">
        <f t="shared" si="24"/>
        <v>0</v>
      </c>
    </row>
    <row r="773" spans="2:9" x14ac:dyDescent="0.3">
      <c r="B773" s="121">
        <v>2001366</v>
      </c>
      <c r="C773" s="141" t="s">
        <v>485</v>
      </c>
      <c r="D773" s="11" t="s">
        <v>18</v>
      </c>
      <c r="E773" s="11" t="s">
        <v>1084</v>
      </c>
      <c r="F773" s="53">
        <v>3</v>
      </c>
      <c r="G773" s="7">
        <v>7.25</v>
      </c>
      <c r="H773" s="11"/>
      <c r="I773" s="8">
        <f t="shared" si="24"/>
        <v>0</v>
      </c>
    </row>
    <row r="774" spans="2:9" x14ac:dyDescent="0.3">
      <c r="B774" s="121">
        <v>2001367</v>
      </c>
      <c r="C774" s="141" t="s">
        <v>486</v>
      </c>
      <c r="D774" s="11" t="s">
        <v>18</v>
      </c>
      <c r="E774" s="11" t="s">
        <v>1085</v>
      </c>
      <c r="F774" s="53">
        <v>3</v>
      </c>
      <c r="G774" s="7">
        <v>6.75</v>
      </c>
      <c r="H774" s="11"/>
      <c r="I774" s="8">
        <f t="shared" si="24"/>
        <v>0</v>
      </c>
    </row>
    <row r="775" spans="2:9" x14ac:dyDescent="0.3">
      <c r="B775" s="121">
        <v>2001969</v>
      </c>
      <c r="C775" s="141" t="s">
        <v>486</v>
      </c>
      <c r="D775" s="11" t="s">
        <v>17</v>
      </c>
      <c r="E775" s="11" t="s">
        <v>1085</v>
      </c>
      <c r="F775" s="53">
        <v>3</v>
      </c>
      <c r="G775" s="7">
        <v>9.25</v>
      </c>
      <c r="H775" s="11"/>
      <c r="I775" s="8">
        <f t="shared" si="24"/>
        <v>0</v>
      </c>
    </row>
    <row r="776" spans="2:9" x14ac:dyDescent="0.3">
      <c r="B776" s="121">
        <v>2004223</v>
      </c>
      <c r="C776" s="141" t="s">
        <v>669</v>
      </c>
      <c r="D776" s="11" t="s">
        <v>18</v>
      </c>
      <c r="E776" s="11" t="s">
        <v>1061</v>
      </c>
      <c r="F776" s="53">
        <v>3</v>
      </c>
      <c r="G776" s="7">
        <v>8.5</v>
      </c>
      <c r="H776" s="11"/>
      <c r="I776" s="8">
        <f t="shared" si="24"/>
        <v>0</v>
      </c>
    </row>
    <row r="777" spans="2:9" x14ac:dyDescent="0.3">
      <c r="B777" s="121">
        <v>2004328</v>
      </c>
      <c r="C777" s="141" t="s">
        <v>325</v>
      </c>
      <c r="D777" s="11" t="s">
        <v>19</v>
      </c>
      <c r="E777" s="11" t="s">
        <v>1086</v>
      </c>
      <c r="F777" s="53">
        <v>3</v>
      </c>
      <c r="G777" s="7">
        <v>14</v>
      </c>
      <c r="H777" s="11"/>
      <c r="I777" s="8">
        <f t="shared" si="24"/>
        <v>0</v>
      </c>
    </row>
    <row r="778" spans="2:9" x14ac:dyDescent="0.3">
      <c r="B778" s="121">
        <v>2004226</v>
      </c>
      <c r="C778" s="141" t="s">
        <v>670</v>
      </c>
      <c r="D778" s="11" t="s">
        <v>18</v>
      </c>
      <c r="E778" s="11" t="s">
        <v>1087</v>
      </c>
      <c r="F778" s="53">
        <v>3</v>
      </c>
      <c r="G778" s="7">
        <v>8.5</v>
      </c>
      <c r="H778" s="11"/>
      <c r="I778" s="8">
        <f t="shared" si="24"/>
        <v>0</v>
      </c>
    </row>
    <row r="779" spans="2:9" x14ac:dyDescent="0.3">
      <c r="B779" s="121">
        <v>2004409</v>
      </c>
      <c r="C779" s="141" t="s">
        <v>326</v>
      </c>
      <c r="D779" s="11" t="s">
        <v>19</v>
      </c>
      <c r="E779" s="11"/>
      <c r="F779" s="53">
        <v>3</v>
      </c>
      <c r="G779" s="7">
        <v>14</v>
      </c>
      <c r="H779" s="11"/>
      <c r="I779" s="8">
        <f t="shared" si="24"/>
        <v>0</v>
      </c>
    </row>
    <row r="780" spans="2:9" x14ac:dyDescent="0.3">
      <c r="B780" s="121">
        <v>2001369</v>
      </c>
      <c r="C780" s="141" t="s">
        <v>121</v>
      </c>
      <c r="D780" s="11" t="s">
        <v>18</v>
      </c>
      <c r="E780" s="11" t="s">
        <v>1094</v>
      </c>
      <c r="F780" s="53">
        <v>3</v>
      </c>
      <c r="G780" s="7">
        <v>5.5</v>
      </c>
      <c r="H780" s="11"/>
      <c r="I780" s="8">
        <f t="shared" si="24"/>
        <v>0</v>
      </c>
    </row>
    <row r="781" spans="2:9" x14ac:dyDescent="0.3">
      <c r="B781" s="121">
        <v>2001970</v>
      </c>
      <c r="C781" s="141" t="s">
        <v>121</v>
      </c>
      <c r="D781" s="11" t="s">
        <v>17</v>
      </c>
      <c r="E781" s="11"/>
      <c r="F781" s="53">
        <v>3</v>
      </c>
      <c r="G781" s="7">
        <v>8.25</v>
      </c>
      <c r="H781" s="11"/>
      <c r="I781" s="8">
        <f t="shared" si="24"/>
        <v>0</v>
      </c>
    </row>
    <row r="782" spans="2:9" x14ac:dyDescent="0.3">
      <c r="B782" s="121">
        <v>2002485</v>
      </c>
      <c r="C782" s="141" t="s">
        <v>121</v>
      </c>
      <c r="D782" s="11" t="s">
        <v>19</v>
      </c>
      <c r="E782" s="11"/>
      <c r="F782" s="53">
        <v>3</v>
      </c>
      <c r="G782" s="7">
        <v>11</v>
      </c>
      <c r="H782" s="11"/>
      <c r="I782" s="8">
        <f t="shared" si="24"/>
        <v>0</v>
      </c>
    </row>
    <row r="783" spans="2:9" x14ac:dyDescent="0.3">
      <c r="B783" s="121">
        <v>2001374</v>
      </c>
      <c r="C783" s="141" t="s">
        <v>487</v>
      </c>
      <c r="D783" s="11" t="s">
        <v>18</v>
      </c>
      <c r="E783" s="11" t="s">
        <v>1095</v>
      </c>
      <c r="F783" s="53">
        <v>4</v>
      </c>
      <c r="G783" s="7">
        <v>6.5</v>
      </c>
      <c r="H783" s="11"/>
      <c r="I783" s="8">
        <f t="shared" si="24"/>
        <v>0</v>
      </c>
    </row>
    <row r="784" spans="2:9" x14ac:dyDescent="0.3">
      <c r="B784" s="121">
        <v>2004412</v>
      </c>
      <c r="C784" s="141" t="s">
        <v>487</v>
      </c>
      <c r="D784" s="11" t="s">
        <v>17</v>
      </c>
      <c r="E784" s="11" t="s">
        <v>1178</v>
      </c>
      <c r="F784" s="53">
        <v>4</v>
      </c>
      <c r="G784" s="7">
        <v>8.25</v>
      </c>
      <c r="H784" s="11"/>
      <c r="I784" s="8">
        <f t="shared" si="24"/>
        <v>0</v>
      </c>
    </row>
    <row r="785" spans="2:9" x14ac:dyDescent="0.3">
      <c r="B785" s="121">
        <v>2001372</v>
      </c>
      <c r="C785" s="141" t="s">
        <v>327</v>
      </c>
      <c r="D785" s="11" t="s">
        <v>18</v>
      </c>
      <c r="E785" s="11" t="s">
        <v>1179</v>
      </c>
      <c r="F785" s="53">
        <v>4</v>
      </c>
      <c r="G785" s="7">
        <v>6.5</v>
      </c>
      <c r="H785" s="11"/>
      <c r="I785" s="8">
        <f t="shared" si="24"/>
        <v>0</v>
      </c>
    </row>
    <row r="786" spans="2:9" x14ac:dyDescent="0.3">
      <c r="B786" s="121">
        <v>2002487</v>
      </c>
      <c r="C786" s="141" t="s">
        <v>327</v>
      </c>
      <c r="D786" s="11" t="s">
        <v>19</v>
      </c>
      <c r="E786" s="11"/>
      <c r="F786" s="53">
        <v>4</v>
      </c>
      <c r="G786" s="7">
        <v>11</v>
      </c>
      <c r="H786" s="11"/>
      <c r="I786" s="8">
        <f t="shared" si="24"/>
        <v>0</v>
      </c>
    </row>
    <row r="787" spans="2:9" x14ac:dyDescent="0.3">
      <c r="B787" s="121">
        <v>2001375</v>
      </c>
      <c r="C787" s="141" t="s">
        <v>488</v>
      </c>
      <c r="D787" s="11" t="s">
        <v>18</v>
      </c>
      <c r="E787" s="11" t="s">
        <v>1180</v>
      </c>
      <c r="F787" s="53">
        <v>4</v>
      </c>
      <c r="G787" s="7">
        <v>6</v>
      </c>
      <c r="H787" s="11"/>
      <c r="I787" s="8">
        <f t="shared" si="24"/>
        <v>0</v>
      </c>
    </row>
    <row r="788" spans="2:9" x14ac:dyDescent="0.3">
      <c r="B788" s="121">
        <v>2001972</v>
      </c>
      <c r="C788" s="141" t="s">
        <v>488</v>
      </c>
      <c r="D788" s="11" t="s">
        <v>17</v>
      </c>
      <c r="E788" s="11"/>
      <c r="F788" s="53">
        <v>4</v>
      </c>
      <c r="G788" s="7">
        <v>8</v>
      </c>
      <c r="H788" s="11"/>
      <c r="I788" s="8">
        <f t="shared" si="24"/>
        <v>0</v>
      </c>
    </row>
    <row r="789" spans="2:9" x14ac:dyDescent="0.3">
      <c r="B789" s="121">
        <v>2002489</v>
      </c>
      <c r="C789" s="141" t="s">
        <v>122</v>
      </c>
      <c r="D789" s="11" t="s">
        <v>19</v>
      </c>
      <c r="E789" s="11" t="s">
        <v>1184</v>
      </c>
      <c r="F789" s="53">
        <v>4</v>
      </c>
      <c r="G789" s="7">
        <v>11</v>
      </c>
      <c r="H789" s="11"/>
      <c r="I789" s="8">
        <f t="shared" ref="I789:I852" si="25">G789*H789</f>
        <v>0</v>
      </c>
    </row>
    <row r="790" spans="2:9" x14ac:dyDescent="0.3">
      <c r="B790" s="121">
        <v>2004031</v>
      </c>
      <c r="C790" s="141" t="s">
        <v>39</v>
      </c>
      <c r="D790" s="11" t="s">
        <v>18</v>
      </c>
      <c r="E790" s="11" t="s">
        <v>1175</v>
      </c>
      <c r="F790" s="53">
        <v>4</v>
      </c>
      <c r="G790" s="7">
        <v>8</v>
      </c>
      <c r="H790" s="11"/>
      <c r="I790" s="8">
        <f t="shared" si="25"/>
        <v>0</v>
      </c>
    </row>
    <row r="791" spans="2:9" x14ac:dyDescent="0.3">
      <c r="B791" s="121">
        <v>2004032</v>
      </c>
      <c r="C791" s="141" t="s">
        <v>40</v>
      </c>
      <c r="D791" s="11" t="s">
        <v>18</v>
      </c>
      <c r="E791" s="11" t="s">
        <v>1174</v>
      </c>
      <c r="F791" s="53">
        <v>4</v>
      </c>
      <c r="G791" s="7">
        <v>8</v>
      </c>
      <c r="H791" s="11"/>
      <c r="I791" s="8">
        <f t="shared" si="25"/>
        <v>0</v>
      </c>
    </row>
    <row r="792" spans="2:9" x14ac:dyDescent="0.3">
      <c r="B792" s="121">
        <v>2004033</v>
      </c>
      <c r="C792" s="141" t="s">
        <v>41</v>
      </c>
      <c r="D792" s="11" t="s">
        <v>18</v>
      </c>
      <c r="E792" s="11" t="s">
        <v>1176</v>
      </c>
      <c r="F792" s="53">
        <v>4</v>
      </c>
      <c r="G792" s="7">
        <v>8</v>
      </c>
      <c r="H792" s="11"/>
      <c r="I792" s="8">
        <f t="shared" si="25"/>
        <v>0</v>
      </c>
    </row>
    <row r="793" spans="2:9" x14ac:dyDescent="0.3">
      <c r="B793" s="121">
        <v>2004033</v>
      </c>
      <c r="C793" s="141" t="s">
        <v>41</v>
      </c>
      <c r="D793" s="11" t="s">
        <v>18</v>
      </c>
      <c r="E793" s="11"/>
      <c r="F793" s="53">
        <v>4</v>
      </c>
      <c r="G793" s="7">
        <v>8</v>
      </c>
      <c r="H793" s="11"/>
      <c r="I793" s="8">
        <f t="shared" si="25"/>
        <v>0</v>
      </c>
    </row>
    <row r="794" spans="2:9" x14ac:dyDescent="0.3">
      <c r="B794" s="121">
        <v>2004034</v>
      </c>
      <c r="C794" s="141" t="s">
        <v>489</v>
      </c>
      <c r="D794" s="11" t="s">
        <v>18</v>
      </c>
      <c r="E794" s="11" t="s">
        <v>1177</v>
      </c>
      <c r="F794" s="53">
        <v>4</v>
      </c>
      <c r="G794" s="7">
        <v>8</v>
      </c>
      <c r="H794" s="11"/>
      <c r="I794" s="8">
        <f t="shared" si="25"/>
        <v>0</v>
      </c>
    </row>
    <row r="795" spans="2:9" x14ac:dyDescent="0.3">
      <c r="B795" s="121">
        <v>2004073</v>
      </c>
      <c r="C795" s="141" t="s">
        <v>489</v>
      </c>
      <c r="D795" s="11" t="s">
        <v>17</v>
      </c>
      <c r="E795" s="11"/>
      <c r="F795" s="53">
        <v>4</v>
      </c>
      <c r="G795" s="7">
        <v>9.75</v>
      </c>
      <c r="H795" s="11"/>
      <c r="I795" s="8">
        <f t="shared" si="25"/>
        <v>0</v>
      </c>
    </row>
    <row r="796" spans="2:9" x14ac:dyDescent="0.3">
      <c r="B796" s="121">
        <v>2001380</v>
      </c>
      <c r="C796" s="141" t="s">
        <v>490</v>
      </c>
      <c r="D796" s="11" t="s">
        <v>18</v>
      </c>
      <c r="E796" s="11" t="s">
        <v>1185</v>
      </c>
      <c r="F796" s="53">
        <v>4</v>
      </c>
      <c r="G796" s="7">
        <v>6.5</v>
      </c>
      <c r="H796" s="11"/>
      <c r="I796" s="8">
        <f t="shared" si="25"/>
        <v>0</v>
      </c>
    </row>
    <row r="797" spans="2:9" x14ac:dyDescent="0.3">
      <c r="B797" s="121">
        <v>2004036</v>
      </c>
      <c r="C797" s="141" t="s">
        <v>42</v>
      </c>
      <c r="D797" s="11" t="s">
        <v>18</v>
      </c>
      <c r="E797" s="11" t="s">
        <v>1181</v>
      </c>
      <c r="F797" s="53">
        <v>4</v>
      </c>
      <c r="G797" s="7">
        <v>8</v>
      </c>
      <c r="H797" s="11"/>
      <c r="I797" s="8">
        <f t="shared" si="25"/>
        <v>0</v>
      </c>
    </row>
    <row r="798" spans="2:9" x14ac:dyDescent="0.3">
      <c r="B798" s="121">
        <v>2004037</v>
      </c>
      <c r="C798" s="141" t="s">
        <v>43</v>
      </c>
      <c r="D798" s="11" t="s">
        <v>18</v>
      </c>
      <c r="E798" s="11" t="s">
        <v>1182</v>
      </c>
      <c r="F798" s="53">
        <v>4</v>
      </c>
      <c r="G798" s="7">
        <v>8</v>
      </c>
      <c r="H798" s="11"/>
      <c r="I798" s="8">
        <f t="shared" si="25"/>
        <v>0</v>
      </c>
    </row>
    <row r="799" spans="2:9" x14ac:dyDescent="0.3">
      <c r="B799" s="121">
        <v>2004074</v>
      </c>
      <c r="C799" s="141" t="s">
        <v>123</v>
      </c>
      <c r="D799" s="11" t="s">
        <v>17</v>
      </c>
      <c r="E799" s="11"/>
      <c r="F799" s="53">
        <v>4</v>
      </c>
      <c r="G799" s="7">
        <v>9.75</v>
      </c>
      <c r="H799" s="11"/>
      <c r="I799" s="8">
        <f t="shared" si="25"/>
        <v>0</v>
      </c>
    </row>
    <row r="800" spans="2:9" x14ac:dyDescent="0.3">
      <c r="B800" s="121">
        <v>2004113</v>
      </c>
      <c r="C800" s="141" t="s">
        <v>123</v>
      </c>
      <c r="D800" s="11" t="s">
        <v>19</v>
      </c>
      <c r="E800" s="11"/>
      <c r="F800" s="53">
        <v>4</v>
      </c>
      <c r="G800" s="7">
        <v>13.5</v>
      </c>
      <c r="H800" s="11"/>
      <c r="I800" s="8">
        <f t="shared" si="25"/>
        <v>0</v>
      </c>
    </row>
    <row r="801" spans="2:9" x14ac:dyDescent="0.3">
      <c r="B801" s="121">
        <v>2001382</v>
      </c>
      <c r="C801" s="141" t="s">
        <v>491</v>
      </c>
      <c r="D801" s="11" t="s">
        <v>18</v>
      </c>
      <c r="E801" s="11" t="s">
        <v>1183</v>
      </c>
      <c r="F801" s="53">
        <v>4</v>
      </c>
      <c r="G801" s="7">
        <v>6.5</v>
      </c>
      <c r="H801" s="11"/>
      <c r="I801" s="8">
        <f t="shared" si="25"/>
        <v>0</v>
      </c>
    </row>
    <row r="802" spans="2:9" x14ac:dyDescent="0.3">
      <c r="B802" s="121">
        <v>2004415</v>
      </c>
      <c r="C802" s="141" t="s">
        <v>491</v>
      </c>
      <c r="D802" s="11" t="s">
        <v>17</v>
      </c>
      <c r="E802" s="11"/>
      <c r="F802" s="53">
        <v>4</v>
      </c>
      <c r="G802" s="7">
        <v>8.25</v>
      </c>
      <c r="H802" s="11"/>
      <c r="I802" s="8">
        <f t="shared" si="25"/>
        <v>0</v>
      </c>
    </row>
    <row r="803" spans="2:9" x14ac:dyDescent="0.3">
      <c r="B803" s="121">
        <v>2001384</v>
      </c>
      <c r="C803" s="141" t="s">
        <v>492</v>
      </c>
      <c r="D803" s="11" t="s">
        <v>18</v>
      </c>
      <c r="E803" s="11" t="s">
        <v>1186</v>
      </c>
      <c r="F803" s="53">
        <v>4</v>
      </c>
      <c r="G803" s="7">
        <v>6.5</v>
      </c>
      <c r="H803" s="11"/>
      <c r="I803" s="8">
        <f t="shared" si="25"/>
        <v>0</v>
      </c>
    </row>
    <row r="804" spans="2:9" x14ac:dyDescent="0.3">
      <c r="B804" s="121">
        <v>2002492</v>
      </c>
      <c r="C804" s="141" t="s">
        <v>124</v>
      </c>
      <c r="D804" s="11" t="s">
        <v>19</v>
      </c>
      <c r="E804" s="11" t="s">
        <v>1187</v>
      </c>
      <c r="F804" s="53">
        <v>4</v>
      </c>
      <c r="G804" s="7">
        <v>11</v>
      </c>
      <c r="H804" s="11"/>
      <c r="I804" s="8">
        <f t="shared" si="25"/>
        <v>0</v>
      </c>
    </row>
    <row r="805" spans="2:9" x14ac:dyDescent="0.3">
      <c r="B805" s="121">
        <v>2004761</v>
      </c>
      <c r="C805" s="141" t="s">
        <v>359</v>
      </c>
      <c r="D805" s="11" t="s">
        <v>19</v>
      </c>
      <c r="E805" s="11" t="s">
        <v>1096</v>
      </c>
      <c r="F805" s="53">
        <v>4</v>
      </c>
      <c r="G805" s="7">
        <v>14</v>
      </c>
      <c r="H805" s="11"/>
      <c r="I805" s="8">
        <f t="shared" si="25"/>
        <v>0</v>
      </c>
    </row>
    <row r="806" spans="2:9" x14ac:dyDescent="0.3">
      <c r="B806" s="121">
        <v>2004114</v>
      </c>
      <c r="C806" s="141" t="s">
        <v>125</v>
      </c>
      <c r="D806" s="11" t="s">
        <v>19</v>
      </c>
      <c r="E806" s="11" t="s">
        <v>1097</v>
      </c>
      <c r="F806" s="53">
        <v>4</v>
      </c>
      <c r="G806" s="7">
        <v>14</v>
      </c>
      <c r="H806" s="11"/>
      <c r="I806" s="8">
        <f t="shared" si="25"/>
        <v>0</v>
      </c>
    </row>
    <row r="807" spans="2:9" x14ac:dyDescent="0.3">
      <c r="B807" s="121">
        <v>2005017</v>
      </c>
      <c r="C807" s="141" t="s">
        <v>126</v>
      </c>
      <c r="D807" s="11" t="s">
        <v>19</v>
      </c>
      <c r="E807" s="11" t="s">
        <v>1098</v>
      </c>
      <c r="F807" s="53">
        <v>3</v>
      </c>
      <c r="G807" s="7">
        <v>11</v>
      </c>
      <c r="H807" s="11"/>
      <c r="I807" s="8">
        <f t="shared" si="25"/>
        <v>0</v>
      </c>
    </row>
    <row r="808" spans="2:9" x14ac:dyDescent="0.3">
      <c r="B808" s="121">
        <v>2004943</v>
      </c>
      <c r="C808" s="141" t="s">
        <v>126</v>
      </c>
      <c r="D808" s="11" t="s">
        <v>18</v>
      </c>
      <c r="E808" s="11" t="s">
        <v>1190</v>
      </c>
      <c r="F808" s="53">
        <v>3</v>
      </c>
      <c r="G808" s="7">
        <v>6.5</v>
      </c>
      <c r="H808" s="11"/>
      <c r="I808" s="8">
        <f t="shared" si="25"/>
        <v>0</v>
      </c>
    </row>
    <row r="809" spans="2:9" x14ac:dyDescent="0.3">
      <c r="B809" s="121">
        <v>2001388</v>
      </c>
      <c r="C809" s="141" t="s">
        <v>493</v>
      </c>
      <c r="D809" s="11" t="s">
        <v>18</v>
      </c>
      <c r="E809" s="11" t="s">
        <v>1200</v>
      </c>
      <c r="F809" s="53">
        <v>3</v>
      </c>
      <c r="G809" s="7">
        <v>6.75</v>
      </c>
      <c r="H809" s="11"/>
      <c r="I809" s="8">
        <f t="shared" si="25"/>
        <v>0</v>
      </c>
    </row>
    <row r="810" spans="2:9" x14ac:dyDescent="0.3">
      <c r="B810" s="121">
        <v>2001389</v>
      </c>
      <c r="C810" s="141" t="s">
        <v>494</v>
      </c>
      <c r="D810" s="11" t="s">
        <v>18</v>
      </c>
      <c r="E810" s="11" t="s">
        <v>1199</v>
      </c>
      <c r="F810" s="53">
        <v>3</v>
      </c>
      <c r="G810" s="7">
        <v>6</v>
      </c>
      <c r="H810" s="11"/>
      <c r="I810" s="8">
        <f t="shared" si="25"/>
        <v>0</v>
      </c>
    </row>
    <row r="811" spans="2:9" x14ac:dyDescent="0.3">
      <c r="B811" s="121">
        <v>2001392</v>
      </c>
      <c r="C811" s="141" t="s">
        <v>127</v>
      </c>
      <c r="D811" s="11" t="s">
        <v>18</v>
      </c>
      <c r="E811" s="11" t="s">
        <v>1201</v>
      </c>
      <c r="F811" s="53">
        <v>3</v>
      </c>
      <c r="G811" s="7">
        <v>6</v>
      </c>
      <c r="H811" s="11"/>
      <c r="I811" s="8">
        <f t="shared" si="25"/>
        <v>0</v>
      </c>
    </row>
    <row r="812" spans="2:9" x14ac:dyDescent="0.3">
      <c r="B812" s="121">
        <v>2002508</v>
      </c>
      <c r="C812" s="141" t="s">
        <v>127</v>
      </c>
      <c r="D812" s="11" t="s">
        <v>19</v>
      </c>
      <c r="E812" s="11"/>
      <c r="F812" s="53">
        <v>3</v>
      </c>
      <c r="G812" s="9">
        <v>11</v>
      </c>
      <c r="H812" s="11"/>
      <c r="I812" s="8">
        <f t="shared" si="25"/>
        <v>0</v>
      </c>
    </row>
    <row r="813" spans="2:9" x14ac:dyDescent="0.3">
      <c r="B813" s="121">
        <v>2002510</v>
      </c>
      <c r="C813" s="141" t="s">
        <v>128</v>
      </c>
      <c r="D813" s="11" t="s">
        <v>19</v>
      </c>
      <c r="E813" s="11" t="s">
        <v>1198</v>
      </c>
      <c r="F813" s="53">
        <v>3</v>
      </c>
      <c r="G813" s="9">
        <v>11</v>
      </c>
      <c r="H813" s="11"/>
      <c r="I813" s="8">
        <f t="shared" si="25"/>
        <v>0</v>
      </c>
    </row>
    <row r="814" spans="2:9" x14ac:dyDescent="0.3">
      <c r="B814" s="121">
        <v>2001975</v>
      </c>
      <c r="C814" s="141" t="s">
        <v>408</v>
      </c>
      <c r="D814" s="11" t="s">
        <v>17</v>
      </c>
      <c r="E814" s="11"/>
      <c r="F814" s="53">
        <v>3</v>
      </c>
      <c r="G814" s="9">
        <v>7.75</v>
      </c>
      <c r="H814" s="11"/>
      <c r="I814" s="8">
        <f t="shared" si="25"/>
        <v>0</v>
      </c>
    </row>
    <row r="815" spans="2:9" x14ac:dyDescent="0.3">
      <c r="B815" s="121">
        <v>2001397</v>
      </c>
      <c r="C815" s="141" t="s">
        <v>129</v>
      </c>
      <c r="D815" s="11" t="s">
        <v>18</v>
      </c>
      <c r="E815" s="11" t="s">
        <v>1198</v>
      </c>
      <c r="F815" s="53">
        <v>3</v>
      </c>
      <c r="G815" s="9">
        <v>6</v>
      </c>
      <c r="H815" s="11"/>
      <c r="I815" s="8">
        <f t="shared" si="25"/>
        <v>0</v>
      </c>
    </row>
    <row r="816" spans="2:9" x14ac:dyDescent="0.3">
      <c r="B816" s="121">
        <v>2002512</v>
      </c>
      <c r="C816" s="141" t="s">
        <v>129</v>
      </c>
      <c r="D816" s="11" t="s">
        <v>19</v>
      </c>
      <c r="E816" s="11"/>
      <c r="F816" s="53">
        <v>3</v>
      </c>
      <c r="G816" s="7">
        <v>12</v>
      </c>
      <c r="H816" s="11"/>
      <c r="I816" s="8">
        <f t="shared" si="25"/>
        <v>0</v>
      </c>
    </row>
    <row r="817" spans="2:9" x14ac:dyDescent="0.3">
      <c r="B817" s="121">
        <v>2001399</v>
      </c>
      <c r="C817" s="141" t="s">
        <v>495</v>
      </c>
      <c r="D817" s="11" t="s">
        <v>18</v>
      </c>
      <c r="E817" s="11"/>
      <c r="F817" s="53">
        <v>3</v>
      </c>
      <c r="G817" s="7">
        <v>6</v>
      </c>
      <c r="H817" s="11"/>
      <c r="I817" s="8">
        <f t="shared" si="25"/>
        <v>0</v>
      </c>
    </row>
    <row r="818" spans="2:9" x14ac:dyDescent="0.3">
      <c r="B818" s="121">
        <v>2001400</v>
      </c>
      <c r="C818" s="141" t="s">
        <v>496</v>
      </c>
      <c r="D818" s="11" t="s">
        <v>18</v>
      </c>
      <c r="E818" s="11" t="s">
        <v>1202</v>
      </c>
      <c r="F818" s="53">
        <v>3</v>
      </c>
      <c r="G818" s="7">
        <v>6</v>
      </c>
      <c r="H818" s="11"/>
      <c r="I818" s="8">
        <f t="shared" si="25"/>
        <v>0</v>
      </c>
    </row>
    <row r="819" spans="2:9" x14ac:dyDescent="0.3">
      <c r="B819" s="121">
        <v>2001407</v>
      </c>
      <c r="C819" s="141" t="s">
        <v>497</v>
      </c>
      <c r="D819" s="11" t="s">
        <v>18</v>
      </c>
      <c r="E819" s="11" t="s">
        <v>1185</v>
      </c>
      <c r="F819" s="53">
        <v>3</v>
      </c>
      <c r="G819" s="7">
        <v>6</v>
      </c>
      <c r="H819" s="11"/>
      <c r="I819" s="8">
        <f t="shared" si="25"/>
        <v>0</v>
      </c>
    </row>
    <row r="820" spans="2:9" x14ac:dyDescent="0.3">
      <c r="B820" s="121">
        <v>2001408</v>
      </c>
      <c r="C820" s="141" t="s">
        <v>130</v>
      </c>
      <c r="D820" s="11" t="s">
        <v>18</v>
      </c>
      <c r="E820" s="11" t="s">
        <v>1188</v>
      </c>
      <c r="F820" s="53">
        <v>3</v>
      </c>
      <c r="G820" s="7">
        <v>6</v>
      </c>
      <c r="H820" s="11"/>
      <c r="I820" s="8">
        <f t="shared" si="25"/>
        <v>0</v>
      </c>
    </row>
    <row r="821" spans="2:9" x14ac:dyDescent="0.3">
      <c r="B821" s="121">
        <v>2002519</v>
      </c>
      <c r="C821" s="141" t="s">
        <v>130</v>
      </c>
      <c r="D821" s="11" t="s">
        <v>19</v>
      </c>
      <c r="E821" s="11"/>
      <c r="F821" s="53">
        <v>3</v>
      </c>
      <c r="G821" s="7">
        <v>11</v>
      </c>
      <c r="H821" s="11"/>
      <c r="I821" s="8">
        <f t="shared" si="25"/>
        <v>0</v>
      </c>
    </row>
    <row r="822" spans="2:9" x14ac:dyDescent="0.3">
      <c r="B822" s="121">
        <v>2001409</v>
      </c>
      <c r="C822" s="141" t="s">
        <v>131</v>
      </c>
      <c r="D822" s="11" t="s">
        <v>18</v>
      </c>
      <c r="E822" s="11" t="s">
        <v>1189</v>
      </c>
      <c r="F822" s="53">
        <v>3</v>
      </c>
      <c r="G822" s="7">
        <v>6</v>
      </c>
      <c r="H822" s="11"/>
      <c r="I822" s="8">
        <f t="shared" si="25"/>
        <v>0</v>
      </c>
    </row>
    <row r="823" spans="2:9" x14ac:dyDescent="0.3">
      <c r="B823" s="121">
        <v>2002520</v>
      </c>
      <c r="C823" s="141" t="s">
        <v>131</v>
      </c>
      <c r="D823" s="11" t="s">
        <v>19</v>
      </c>
      <c r="E823" s="11"/>
      <c r="F823" s="53">
        <v>3</v>
      </c>
      <c r="G823" s="7">
        <v>11</v>
      </c>
      <c r="H823" s="11"/>
      <c r="I823" s="8">
        <f t="shared" si="25"/>
        <v>0</v>
      </c>
    </row>
    <row r="824" spans="2:9" x14ac:dyDescent="0.3">
      <c r="B824" s="121">
        <v>2001979</v>
      </c>
      <c r="C824" s="141" t="s">
        <v>409</v>
      </c>
      <c r="D824" s="11" t="s">
        <v>17</v>
      </c>
      <c r="E824" s="11"/>
      <c r="F824" s="53">
        <v>3</v>
      </c>
      <c r="G824" s="7">
        <v>7.75</v>
      </c>
      <c r="H824" s="11"/>
      <c r="I824" s="8">
        <f t="shared" si="25"/>
        <v>0</v>
      </c>
    </row>
    <row r="825" spans="2:9" x14ac:dyDescent="0.3">
      <c r="B825" s="121">
        <v>2001980</v>
      </c>
      <c r="C825" s="141" t="s">
        <v>132</v>
      </c>
      <c r="D825" s="11" t="s">
        <v>17</v>
      </c>
      <c r="E825" s="11" t="s">
        <v>1197</v>
      </c>
      <c r="F825" s="53">
        <v>3</v>
      </c>
      <c r="G825" s="7">
        <v>7.75</v>
      </c>
      <c r="H825" s="11"/>
      <c r="I825" s="8">
        <f t="shared" si="25"/>
        <v>0</v>
      </c>
    </row>
    <row r="826" spans="2:9" x14ac:dyDescent="0.3">
      <c r="B826" s="121">
        <v>2002525</v>
      </c>
      <c r="C826" s="141" t="s">
        <v>132</v>
      </c>
      <c r="D826" s="11" t="s">
        <v>19</v>
      </c>
      <c r="E826" s="11"/>
      <c r="F826" s="53">
        <v>3</v>
      </c>
      <c r="G826" s="7">
        <v>11</v>
      </c>
      <c r="H826" s="11"/>
      <c r="I826" s="8">
        <f t="shared" si="25"/>
        <v>0</v>
      </c>
    </row>
    <row r="827" spans="2:9" x14ac:dyDescent="0.3">
      <c r="B827" s="121">
        <v>2001413</v>
      </c>
      <c r="C827" s="141" t="s">
        <v>498</v>
      </c>
      <c r="D827" s="11" t="s">
        <v>18</v>
      </c>
      <c r="E827" s="11" t="s">
        <v>1203</v>
      </c>
      <c r="F827" s="53">
        <v>3</v>
      </c>
      <c r="G827" s="7">
        <v>6</v>
      </c>
      <c r="H827" s="11"/>
      <c r="I827" s="8">
        <f t="shared" si="25"/>
        <v>0</v>
      </c>
    </row>
    <row r="828" spans="2:9" x14ac:dyDescent="0.3">
      <c r="B828" s="121">
        <v>2001415</v>
      </c>
      <c r="C828" s="141" t="s">
        <v>499</v>
      </c>
      <c r="D828" s="11" t="s">
        <v>18</v>
      </c>
      <c r="E828" s="11" t="s">
        <v>1204</v>
      </c>
      <c r="F828" s="53">
        <v>3</v>
      </c>
      <c r="G828" s="7">
        <v>6</v>
      </c>
      <c r="H828" s="11"/>
      <c r="I828" s="8">
        <f t="shared" si="25"/>
        <v>0</v>
      </c>
    </row>
    <row r="829" spans="2:9" x14ac:dyDescent="0.3">
      <c r="B829" s="121">
        <v>2001417</v>
      </c>
      <c r="C829" s="141" t="s">
        <v>133</v>
      </c>
      <c r="D829" s="11" t="s">
        <v>18</v>
      </c>
      <c r="E829" s="11" t="s">
        <v>1205</v>
      </c>
      <c r="F829" s="53">
        <v>3</v>
      </c>
      <c r="G829" s="7">
        <v>6</v>
      </c>
      <c r="H829" s="11"/>
      <c r="I829" s="8">
        <f t="shared" si="25"/>
        <v>0</v>
      </c>
    </row>
    <row r="830" spans="2:9" x14ac:dyDescent="0.3">
      <c r="B830" s="121">
        <v>2002528</v>
      </c>
      <c r="C830" s="141" t="s">
        <v>133</v>
      </c>
      <c r="D830" s="11" t="s">
        <v>19</v>
      </c>
      <c r="E830" s="11"/>
      <c r="F830" s="53">
        <v>3</v>
      </c>
      <c r="G830" s="7">
        <v>11</v>
      </c>
      <c r="H830" s="11"/>
      <c r="I830" s="8">
        <f t="shared" si="25"/>
        <v>0</v>
      </c>
    </row>
    <row r="831" spans="2:9" x14ac:dyDescent="0.3">
      <c r="B831" s="121">
        <v>2004038</v>
      </c>
      <c r="C831" s="141" t="s">
        <v>671</v>
      </c>
      <c r="D831" s="11" t="s">
        <v>18</v>
      </c>
      <c r="E831" s="11" t="s">
        <v>1206</v>
      </c>
      <c r="F831" s="53">
        <v>3</v>
      </c>
      <c r="G831" s="7">
        <v>7.5</v>
      </c>
      <c r="H831" s="11"/>
      <c r="I831" s="8">
        <f t="shared" si="25"/>
        <v>0</v>
      </c>
    </row>
    <row r="832" spans="2:9" x14ac:dyDescent="0.3">
      <c r="B832" s="121">
        <v>2004039</v>
      </c>
      <c r="C832" s="141" t="s">
        <v>672</v>
      </c>
      <c r="D832" s="11" t="s">
        <v>18</v>
      </c>
      <c r="E832" s="11" t="s">
        <v>1191</v>
      </c>
      <c r="F832" s="53">
        <v>3</v>
      </c>
      <c r="G832" s="7">
        <v>7.5</v>
      </c>
      <c r="H832" s="11"/>
      <c r="I832" s="8">
        <f t="shared" si="25"/>
        <v>0</v>
      </c>
    </row>
    <row r="833" spans="2:9" x14ac:dyDescent="0.3">
      <c r="B833" s="121">
        <v>2004040</v>
      </c>
      <c r="C833" s="141" t="s">
        <v>673</v>
      </c>
      <c r="D833" s="11" t="s">
        <v>18</v>
      </c>
      <c r="E833" s="11" t="s">
        <v>1192</v>
      </c>
      <c r="F833" s="53">
        <v>3</v>
      </c>
      <c r="G833" s="7">
        <v>7.5</v>
      </c>
      <c r="H833" s="11"/>
      <c r="I833" s="8">
        <f t="shared" si="25"/>
        <v>0</v>
      </c>
    </row>
    <row r="834" spans="2:9" x14ac:dyDescent="0.3">
      <c r="B834" s="121">
        <v>2004041</v>
      </c>
      <c r="C834" s="141" t="s">
        <v>674</v>
      </c>
      <c r="D834" s="11" t="s">
        <v>18</v>
      </c>
      <c r="E834" s="11" t="s">
        <v>1193</v>
      </c>
      <c r="F834" s="53">
        <v>3</v>
      </c>
      <c r="G834" s="7">
        <v>7.5</v>
      </c>
      <c r="H834" s="11"/>
      <c r="I834" s="8">
        <f t="shared" si="25"/>
        <v>0</v>
      </c>
    </row>
    <row r="835" spans="2:9" x14ac:dyDescent="0.3">
      <c r="B835" s="121">
        <v>2004045</v>
      </c>
      <c r="C835" s="141" t="s">
        <v>675</v>
      </c>
      <c r="D835" s="11" t="s">
        <v>18</v>
      </c>
      <c r="E835" s="11" t="s">
        <v>1194</v>
      </c>
      <c r="F835" s="53">
        <v>3</v>
      </c>
      <c r="G835" s="7">
        <v>7.5</v>
      </c>
      <c r="H835" s="11"/>
      <c r="I835" s="8">
        <f t="shared" si="25"/>
        <v>0</v>
      </c>
    </row>
    <row r="836" spans="2:9" x14ac:dyDescent="0.3">
      <c r="B836" s="121">
        <v>2001420</v>
      </c>
      <c r="C836" s="141" t="s">
        <v>500</v>
      </c>
      <c r="D836" s="11" t="s">
        <v>18</v>
      </c>
      <c r="E836" s="11" t="s">
        <v>1195</v>
      </c>
      <c r="F836" s="53">
        <v>3</v>
      </c>
      <c r="G836" s="7">
        <v>6</v>
      </c>
      <c r="H836" s="11"/>
      <c r="I836" s="8">
        <f t="shared" si="25"/>
        <v>0</v>
      </c>
    </row>
    <row r="837" spans="2:9" x14ac:dyDescent="0.3">
      <c r="B837" s="121">
        <v>2001981</v>
      </c>
      <c r="C837" s="141" t="s">
        <v>410</v>
      </c>
      <c r="D837" s="11" t="s">
        <v>17</v>
      </c>
      <c r="E837" s="11" t="s">
        <v>1196</v>
      </c>
      <c r="F837" s="53">
        <v>3</v>
      </c>
      <c r="G837" s="7">
        <v>7.75</v>
      </c>
      <c r="H837" s="11"/>
      <c r="I837" s="8">
        <f t="shared" si="25"/>
        <v>0</v>
      </c>
    </row>
    <row r="838" spans="2:9" x14ac:dyDescent="0.3">
      <c r="B838" s="121">
        <v>2001427</v>
      </c>
      <c r="C838" s="141" t="s">
        <v>501</v>
      </c>
      <c r="D838" s="11" t="s">
        <v>18</v>
      </c>
      <c r="E838" s="11" t="s">
        <v>1112</v>
      </c>
      <c r="F838" s="53">
        <v>3</v>
      </c>
      <c r="G838" s="7">
        <v>5.5</v>
      </c>
      <c r="H838" s="11"/>
      <c r="I838" s="8">
        <f t="shared" si="25"/>
        <v>0</v>
      </c>
    </row>
    <row r="839" spans="2:9" x14ac:dyDescent="0.3">
      <c r="B839" s="121">
        <v>2004967</v>
      </c>
      <c r="C839" s="141" t="s">
        <v>676</v>
      </c>
      <c r="D839" s="11" t="s">
        <v>18</v>
      </c>
      <c r="E839" s="11" t="s">
        <v>1113</v>
      </c>
      <c r="F839" s="53">
        <v>3</v>
      </c>
      <c r="G839" s="7">
        <v>5.5</v>
      </c>
      <c r="H839" s="11"/>
      <c r="I839" s="8">
        <f t="shared" si="25"/>
        <v>0</v>
      </c>
    </row>
    <row r="840" spans="2:9" x14ac:dyDescent="0.3">
      <c r="B840" s="121">
        <v>2002588</v>
      </c>
      <c r="C840" s="141" t="s">
        <v>134</v>
      </c>
      <c r="D840" s="11" t="s">
        <v>19</v>
      </c>
      <c r="E840" s="11" t="s">
        <v>1099</v>
      </c>
      <c r="F840" s="53">
        <v>4</v>
      </c>
      <c r="G840" s="9">
        <v>12.5</v>
      </c>
      <c r="H840" s="11"/>
      <c r="I840" s="8">
        <f t="shared" si="25"/>
        <v>0</v>
      </c>
    </row>
    <row r="841" spans="2:9" x14ac:dyDescent="0.3">
      <c r="B841" s="121">
        <v>2004423</v>
      </c>
      <c r="C841" s="141" t="s">
        <v>882</v>
      </c>
      <c r="D841" s="11" t="s">
        <v>19</v>
      </c>
      <c r="E841" s="11" t="s">
        <v>1101</v>
      </c>
      <c r="F841" s="53">
        <v>3</v>
      </c>
      <c r="G841" s="7">
        <v>12.5</v>
      </c>
      <c r="H841" s="11"/>
      <c r="I841" s="8">
        <f t="shared" si="25"/>
        <v>0</v>
      </c>
    </row>
    <row r="842" spans="2:9" x14ac:dyDescent="0.3">
      <c r="B842" s="121">
        <v>2003772</v>
      </c>
      <c r="C842" s="141" t="s">
        <v>27</v>
      </c>
      <c r="D842" s="11" t="s">
        <v>19</v>
      </c>
      <c r="E842" s="11" t="s">
        <v>1105</v>
      </c>
      <c r="F842" s="53">
        <v>3</v>
      </c>
      <c r="G842" s="9">
        <v>12.5</v>
      </c>
      <c r="H842" s="11"/>
      <c r="I842" s="8">
        <f t="shared" si="25"/>
        <v>0</v>
      </c>
    </row>
    <row r="843" spans="2:9" x14ac:dyDescent="0.3">
      <c r="B843" s="121">
        <v>2003773</v>
      </c>
      <c r="C843" s="141" t="s">
        <v>28</v>
      </c>
      <c r="D843" s="11" t="s">
        <v>19</v>
      </c>
      <c r="E843" s="11" t="s">
        <v>1106</v>
      </c>
      <c r="F843" s="53">
        <v>3</v>
      </c>
      <c r="G843" s="9">
        <v>12.5</v>
      </c>
      <c r="H843" s="11"/>
      <c r="I843" s="8">
        <f t="shared" si="25"/>
        <v>0</v>
      </c>
    </row>
    <row r="844" spans="2:9" x14ac:dyDescent="0.3">
      <c r="B844" s="121">
        <v>2003774</v>
      </c>
      <c r="C844" s="141" t="s">
        <v>29</v>
      </c>
      <c r="D844" s="11" t="s">
        <v>19</v>
      </c>
      <c r="E844" s="11" t="s">
        <v>806</v>
      </c>
      <c r="F844" s="53">
        <v>3</v>
      </c>
      <c r="G844" s="9">
        <v>12.5</v>
      </c>
      <c r="H844" s="11"/>
      <c r="I844" s="8">
        <f t="shared" si="25"/>
        <v>0</v>
      </c>
    </row>
    <row r="845" spans="2:9" x14ac:dyDescent="0.3">
      <c r="B845" s="121">
        <v>2004764</v>
      </c>
      <c r="C845" s="141" t="s">
        <v>883</v>
      </c>
      <c r="D845" s="11" t="s">
        <v>19</v>
      </c>
      <c r="E845" s="11" t="s">
        <v>1104</v>
      </c>
      <c r="F845" s="53">
        <v>3</v>
      </c>
      <c r="G845" s="9">
        <v>12.5</v>
      </c>
      <c r="H845" s="11"/>
      <c r="I845" s="8">
        <f t="shared" si="25"/>
        <v>0</v>
      </c>
    </row>
    <row r="846" spans="2:9" x14ac:dyDescent="0.3">
      <c r="B846" s="121">
        <v>2004765</v>
      </c>
      <c r="C846" s="141" t="s">
        <v>1102</v>
      </c>
      <c r="D846" s="11" t="s">
        <v>19</v>
      </c>
      <c r="E846" s="11" t="s">
        <v>1103</v>
      </c>
      <c r="F846" s="53">
        <v>3</v>
      </c>
      <c r="G846" s="9">
        <v>12.5</v>
      </c>
      <c r="H846" s="11"/>
      <c r="I846" s="8">
        <f t="shared" si="25"/>
        <v>0</v>
      </c>
    </row>
    <row r="847" spans="2:9" x14ac:dyDescent="0.3">
      <c r="B847" s="121">
        <v>2001455</v>
      </c>
      <c r="C847" s="141" t="s">
        <v>135</v>
      </c>
      <c r="D847" s="11" t="s">
        <v>18</v>
      </c>
      <c r="E847" s="11" t="s">
        <v>1100</v>
      </c>
      <c r="F847" s="53">
        <v>3</v>
      </c>
      <c r="G847" s="9">
        <v>6.5</v>
      </c>
      <c r="H847" s="11"/>
      <c r="I847" s="8">
        <f t="shared" si="25"/>
        <v>0</v>
      </c>
    </row>
    <row r="848" spans="2:9" x14ac:dyDescent="0.3">
      <c r="B848" s="121">
        <v>2002594</v>
      </c>
      <c r="C848" s="141" t="s">
        <v>135</v>
      </c>
      <c r="D848" s="11" t="s">
        <v>19</v>
      </c>
      <c r="E848" s="11"/>
      <c r="F848" s="53">
        <v>3</v>
      </c>
      <c r="G848" s="9">
        <v>12.5</v>
      </c>
      <c r="H848" s="11"/>
      <c r="I848" s="8">
        <f t="shared" si="25"/>
        <v>0</v>
      </c>
    </row>
    <row r="849" spans="2:9" x14ac:dyDescent="0.3">
      <c r="B849" s="121">
        <v>2001456</v>
      </c>
      <c r="C849" s="141" t="s">
        <v>502</v>
      </c>
      <c r="D849" s="11" t="s">
        <v>18</v>
      </c>
      <c r="E849" s="11"/>
      <c r="F849" s="53">
        <v>3</v>
      </c>
      <c r="G849" s="9">
        <v>6.5</v>
      </c>
      <c r="H849" s="11"/>
      <c r="I849" s="8">
        <f t="shared" si="25"/>
        <v>0</v>
      </c>
    </row>
    <row r="850" spans="2:9" x14ac:dyDescent="0.3">
      <c r="B850" s="121">
        <v>2001503</v>
      </c>
      <c r="C850" s="141" t="s">
        <v>503</v>
      </c>
      <c r="D850" s="11" t="s">
        <v>18</v>
      </c>
      <c r="E850" s="11" t="s">
        <v>1107</v>
      </c>
      <c r="F850" s="53">
        <v>5</v>
      </c>
      <c r="G850" s="9">
        <v>6</v>
      </c>
      <c r="H850" s="11"/>
      <c r="I850" s="8">
        <f t="shared" si="25"/>
        <v>0</v>
      </c>
    </row>
    <row r="851" spans="2:9" x14ac:dyDescent="0.3">
      <c r="B851" s="121">
        <v>2002638</v>
      </c>
      <c r="C851" s="141" t="s">
        <v>136</v>
      </c>
      <c r="D851" s="11" t="s">
        <v>19</v>
      </c>
      <c r="E851" s="11"/>
      <c r="F851" s="53">
        <v>5</v>
      </c>
      <c r="G851" s="9">
        <v>12</v>
      </c>
      <c r="H851" s="11"/>
      <c r="I851" s="8">
        <f t="shared" si="25"/>
        <v>0</v>
      </c>
    </row>
    <row r="852" spans="2:9" x14ac:dyDescent="0.3">
      <c r="B852" s="121">
        <v>2001505</v>
      </c>
      <c r="C852" s="141" t="s">
        <v>504</v>
      </c>
      <c r="D852" s="11" t="s">
        <v>18</v>
      </c>
      <c r="E852" s="11" t="s">
        <v>1109</v>
      </c>
      <c r="F852" s="53">
        <v>5</v>
      </c>
      <c r="G852" s="9">
        <v>6.75</v>
      </c>
      <c r="H852" s="11"/>
      <c r="I852" s="8">
        <f t="shared" si="25"/>
        <v>0</v>
      </c>
    </row>
    <row r="853" spans="2:9" x14ac:dyDescent="0.3">
      <c r="B853" s="121">
        <v>2003808</v>
      </c>
      <c r="C853" s="141" t="s">
        <v>360</v>
      </c>
      <c r="D853" s="11" t="s">
        <v>18</v>
      </c>
      <c r="E853" s="11" t="s">
        <v>1111</v>
      </c>
      <c r="F853" s="53">
        <v>5</v>
      </c>
      <c r="G853" s="9">
        <v>6.75</v>
      </c>
      <c r="H853" s="11"/>
      <c r="I853" s="8">
        <f t="shared" ref="I853:I916" si="26">G853*H853</f>
        <v>0</v>
      </c>
    </row>
    <row r="854" spans="2:9" x14ac:dyDescent="0.3">
      <c r="B854" s="121">
        <v>2003809</v>
      </c>
      <c r="C854" s="141" t="s">
        <v>360</v>
      </c>
      <c r="D854" s="11" t="s">
        <v>17</v>
      </c>
      <c r="E854" s="11"/>
      <c r="F854" s="53">
        <v>5</v>
      </c>
      <c r="G854" s="9">
        <v>9</v>
      </c>
      <c r="H854" s="11"/>
      <c r="I854" s="8">
        <f t="shared" si="26"/>
        <v>0</v>
      </c>
    </row>
    <row r="855" spans="2:9" x14ac:dyDescent="0.3">
      <c r="B855" s="121">
        <v>2002658</v>
      </c>
      <c r="C855" s="141" t="s">
        <v>137</v>
      </c>
      <c r="D855" s="11" t="s">
        <v>19</v>
      </c>
      <c r="E855" s="11"/>
      <c r="F855" s="53">
        <v>5</v>
      </c>
      <c r="G855" s="7">
        <v>14.25</v>
      </c>
      <c r="H855" s="11"/>
      <c r="I855" s="8">
        <f t="shared" si="26"/>
        <v>0</v>
      </c>
    </row>
    <row r="856" spans="2:9" x14ac:dyDescent="0.3">
      <c r="B856" s="121">
        <v>2001506</v>
      </c>
      <c r="C856" s="141" t="s">
        <v>138</v>
      </c>
      <c r="D856" s="11" t="s">
        <v>18</v>
      </c>
      <c r="E856" s="11" t="s">
        <v>1110</v>
      </c>
      <c r="F856" s="53">
        <v>5</v>
      </c>
      <c r="G856" s="7">
        <v>6.75</v>
      </c>
      <c r="H856" s="11"/>
      <c r="I856" s="8">
        <f t="shared" si="26"/>
        <v>0</v>
      </c>
    </row>
    <row r="857" spans="2:9" x14ac:dyDescent="0.3">
      <c r="B857" s="121">
        <v>2002004</v>
      </c>
      <c r="C857" s="141" t="s">
        <v>138</v>
      </c>
      <c r="D857" s="11" t="s">
        <v>17</v>
      </c>
      <c r="E857" s="11"/>
      <c r="F857" s="53">
        <v>5</v>
      </c>
      <c r="G857" s="7">
        <v>9</v>
      </c>
      <c r="H857" s="11"/>
      <c r="I857" s="8">
        <f t="shared" si="26"/>
        <v>0</v>
      </c>
    </row>
    <row r="858" spans="2:9" x14ac:dyDescent="0.3">
      <c r="B858" s="121">
        <v>2002659</v>
      </c>
      <c r="C858" s="141" t="s">
        <v>138</v>
      </c>
      <c r="D858" s="11" t="s">
        <v>19</v>
      </c>
      <c r="E858" s="11"/>
      <c r="F858" s="53">
        <v>5</v>
      </c>
      <c r="G858" s="7">
        <v>14.25</v>
      </c>
      <c r="H858" s="11"/>
      <c r="I858" s="8">
        <f t="shared" si="26"/>
        <v>0</v>
      </c>
    </row>
    <row r="859" spans="2:9" x14ac:dyDescent="0.3">
      <c r="B859" s="121">
        <v>2001507</v>
      </c>
      <c r="C859" s="141" t="s">
        <v>505</v>
      </c>
      <c r="D859" s="11" t="s">
        <v>18</v>
      </c>
      <c r="E859" s="11" t="s">
        <v>809</v>
      </c>
      <c r="F859" s="53">
        <v>5</v>
      </c>
      <c r="G859" s="7">
        <v>6.75</v>
      </c>
      <c r="H859" s="11"/>
      <c r="I859" s="8">
        <f t="shared" si="26"/>
        <v>0</v>
      </c>
    </row>
    <row r="860" spans="2:9" x14ac:dyDescent="0.3">
      <c r="B860" s="121">
        <v>2004513</v>
      </c>
      <c r="C860" s="141" t="s">
        <v>328</v>
      </c>
      <c r="D860" s="11" t="s">
        <v>19</v>
      </c>
      <c r="E860" s="11" t="s">
        <v>1108</v>
      </c>
      <c r="F860" s="53">
        <v>6</v>
      </c>
      <c r="G860" s="7">
        <v>14.25</v>
      </c>
      <c r="H860" s="11"/>
      <c r="I860" s="8">
        <f t="shared" si="26"/>
        <v>0</v>
      </c>
    </row>
    <row r="861" spans="2:9" x14ac:dyDescent="0.3">
      <c r="B861" s="121">
        <v>2003810</v>
      </c>
      <c r="C861" s="141" t="s">
        <v>506</v>
      </c>
      <c r="D861" s="11" t="s">
        <v>17</v>
      </c>
      <c r="E861" s="11" t="s">
        <v>1108</v>
      </c>
      <c r="F861" s="53">
        <v>6</v>
      </c>
      <c r="G861" s="7">
        <v>9</v>
      </c>
      <c r="H861" s="11"/>
      <c r="I861" s="8">
        <f t="shared" si="26"/>
        <v>0</v>
      </c>
    </row>
    <row r="862" spans="2:9" x14ac:dyDescent="0.3">
      <c r="B862" s="121">
        <v>2001509</v>
      </c>
      <c r="C862" s="141" t="s">
        <v>139</v>
      </c>
      <c r="D862" s="11" t="s">
        <v>18</v>
      </c>
      <c r="E862" s="11"/>
      <c r="F862" s="53">
        <v>6</v>
      </c>
      <c r="G862" s="7">
        <v>6.75</v>
      </c>
      <c r="H862" s="11"/>
      <c r="I862" s="8">
        <f t="shared" si="26"/>
        <v>0</v>
      </c>
    </row>
    <row r="863" spans="2:9" x14ac:dyDescent="0.3">
      <c r="B863" s="121">
        <v>2002662</v>
      </c>
      <c r="C863" s="141" t="s">
        <v>139</v>
      </c>
      <c r="D863" s="11" t="s">
        <v>19</v>
      </c>
      <c r="E863" s="11"/>
      <c r="F863" s="53">
        <v>6</v>
      </c>
      <c r="G863" s="7">
        <v>14.25</v>
      </c>
      <c r="H863" s="11"/>
      <c r="I863" s="8">
        <f t="shared" si="26"/>
        <v>0</v>
      </c>
    </row>
    <row r="864" spans="2:9" x14ac:dyDescent="0.3">
      <c r="B864" s="121">
        <v>2003811</v>
      </c>
      <c r="C864" s="141" t="s">
        <v>507</v>
      </c>
      <c r="D864" s="11" t="s">
        <v>17</v>
      </c>
      <c r="E864" s="11"/>
      <c r="F864" s="53">
        <v>6</v>
      </c>
      <c r="G864" s="7">
        <v>9</v>
      </c>
      <c r="H864" s="11"/>
      <c r="I864" s="8">
        <f t="shared" si="26"/>
        <v>0</v>
      </c>
    </row>
    <row r="865" spans="2:9" x14ac:dyDescent="0.3">
      <c r="B865" s="121">
        <v>2002663</v>
      </c>
      <c r="C865" s="141" t="s">
        <v>140</v>
      </c>
      <c r="D865" s="11" t="s">
        <v>19</v>
      </c>
      <c r="E865" s="11"/>
      <c r="F865" s="53">
        <v>6</v>
      </c>
      <c r="G865" s="7">
        <v>14.25</v>
      </c>
      <c r="H865" s="11"/>
      <c r="I865" s="8">
        <f t="shared" si="26"/>
        <v>0</v>
      </c>
    </row>
    <row r="866" spans="2:9" x14ac:dyDescent="0.3">
      <c r="B866" s="121">
        <v>2002664</v>
      </c>
      <c r="C866" s="141" t="s">
        <v>141</v>
      </c>
      <c r="D866" s="11" t="s">
        <v>19</v>
      </c>
      <c r="E866" s="11"/>
      <c r="F866" s="53">
        <v>6</v>
      </c>
      <c r="G866" s="7">
        <v>23</v>
      </c>
      <c r="H866" s="11"/>
      <c r="I866" s="8">
        <f t="shared" si="26"/>
        <v>0</v>
      </c>
    </row>
    <row r="867" spans="2:9" x14ac:dyDescent="0.3">
      <c r="B867" s="121">
        <v>2001513</v>
      </c>
      <c r="C867" s="141" t="s">
        <v>142</v>
      </c>
      <c r="D867" s="11" t="s">
        <v>18</v>
      </c>
      <c r="E867" s="11"/>
      <c r="F867" s="53">
        <v>4</v>
      </c>
      <c r="G867" s="7">
        <v>6.75</v>
      </c>
      <c r="H867" s="11"/>
      <c r="I867" s="8">
        <f t="shared" si="26"/>
        <v>0</v>
      </c>
    </row>
    <row r="868" spans="2:9" x14ac:dyDescent="0.3">
      <c r="B868" s="121">
        <v>2004196</v>
      </c>
      <c r="C868" s="141" t="s">
        <v>142</v>
      </c>
      <c r="D868" s="11" t="s">
        <v>17</v>
      </c>
      <c r="E868" s="11"/>
      <c r="F868" s="53">
        <v>4</v>
      </c>
      <c r="G868" s="7">
        <v>9</v>
      </c>
      <c r="H868" s="11"/>
      <c r="I868" s="8">
        <f t="shared" si="26"/>
        <v>0</v>
      </c>
    </row>
    <row r="869" spans="2:9" x14ac:dyDescent="0.3">
      <c r="B869" s="121">
        <v>2002666</v>
      </c>
      <c r="C869" s="141" t="s">
        <v>142</v>
      </c>
      <c r="D869" s="11" t="s">
        <v>19</v>
      </c>
      <c r="E869" s="11"/>
      <c r="F869" s="53">
        <v>4</v>
      </c>
      <c r="G869" s="7">
        <v>14.25</v>
      </c>
      <c r="H869" s="11"/>
      <c r="I869" s="8">
        <f t="shared" si="26"/>
        <v>0</v>
      </c>
    </row>
    <row r="870" spans="2:9" x14ac:dyDescent="0.3">
      <c r="B870" s="121">
        <v>2001514</v>
      </c>
      <c r="C870" s="141" t="s">
        <v>143</v>
      </c>
      <c r="D870" s="11" t="s">
        <v>18</v>
      </c>
      <c r="E870" s="11"/>
      <c r="F870" s="53">
        <v>5</v>
      </c>
      <c r="G870" s="7">
        <v>6.75</v>
      </c>
      <c r="H870" s="11"/>
      <c r="I870" s="8">
        <f t="shared" si="26"/>
        <v>0</v>
      </c>
    </row>
    <row r="871" spans="2:9" x14ac:dyDescent="0.3">
      <c r="B871" s="121">
        <v>2004197</v>
      </c>
      <c r="C871" s="141" t="s">
        <v>143</v>
      </c>
      <c r="D871" s="11" t="s">
        <v>17</v>
      </c>
      <c r="E871" s="11"/>
      <c r="F871" s="53">
        <v>5</v>
      </c>
      <c r="G871" s="7">
        <v>9</v>
      </c>
      <c r="H871" s="11"/>
      <c r="I871" s="8">
        <f t="shared" si="26"/>
        <v>0</v>
      </c>
    </row>
    <row r="872" spans="2:9" x14ac:dyDescent="0.3">
      <c r="B872" s="121">
        <v>2002667</v>
      </c>
      <c r="C872" s="141" t="s">
        <v>143</v>
      </c>
      <c r="D872" s="11" t="s">
        <v>19</v>
      </c>
      <c r="E872" s="11"/>
      <c r="F872" s="53">
        <v>5</v>
      </c>
      <c r="G872" s="7">
        <v>14.25</v>
      </c>
      <c r="H872" s="11"/>
      <c r="I872" s="8">
        <f t="shared" si="26"/>
        <v>0</v>
      </c>
    </row>
    <row r="873" spans="2:9" x14ac:dyDescent="0.3">
      <c r="B873" s="121">
        <v>2001515</v>
      </c>
      <c r="C873" s="141" t="s">
        <v>144</v>
      </c>
      <c r="D873" s="11" t="s">
        <v>18</v>
      </c>
      <c r="E873" s="11"/>
      <c r="F873" s="53">
        <v>5</v>
      </c>
      <c r="G873" s="7">
        <v>6.75</v>
      </c>
      <c r="H873" s="11"/>
      <c r="I873" s="8">
        <f t="shared" si="26"/>
        <v>0</v>
      </c>
    </row>
    <row r="874" spans="2:9" x14ac:dyDescent="0.3">
      <c r="B874" s="121">
        <v>2002668</v>
      </c>
      <c r="C874" s="141" t="s">
        <v>144</v>
      </c>
      <c r="D874" s="11" t="s">
        <v>19</v>
      </c>
      <c r="E874" s="11"/>
      <c r="F874" s="53">
        <v>5</v>
      </c>
      <c r="G874" s="7">
        <v>14.25</v>
      </c>
      <c r="H874" s="11"/>
      <c r="I874" s="8">
        <f t="shared" si="26"/>
        <v>0</v>
      </c>
    </row>
    <row r="875" spans="2:9" x14ac:dyDescent="0.3">
      <c r="B875" s="121">
        <v>2001516</v>
      </c>
      <c r="C875" s="141" t="s">
        <v>508</v>
      </c>
      <c r="D875" s="11" t="s">
        <v>18</v>
      </c>
      <c r="E875" s="11" t="s">
        <v>1172</v>
      </c>
      <c r="F875" s="53">
        <v>3</v>
      </c>
      <c r="G875" s="7">
        <v>6.5</v>
      </c>
      <c r="H875" s="11"/>
      <c r="I875" s="8">
        <f t="shared" si="26"/>
        <v>0</v>
      </c>
    </row>
    <row r="876" spans="2:9" x14ac:dyDescent="0.3">
      <c r="B876" s="121">
        <v>2001517</v>
      </c>
      <c r="C876" s="141" t="s">
        <v>509</v>
      </c>
      <c r="D876" s="11" t="s">
        <v>18</v>
      </c>
      <c r="E876" s="11"/>
      <c r="F876" s="53">
        <v>3</v>
      </c>
      <c r="G876" s="7">
        <v>6.5</v>
      </c>
      <c r="H876" s="11"/>
      <c r="I876" s="8">
        <f t="shared" si="26"/>
        <v>0</v>
      </c>
    </row>
    <row r="877" spans="2:9" x14ac:dyDescent="0.3">
      <c r="B877" s="121">
        <v>2003814</v>
      </c>
      <c r="C877" s="141" t="s">
        <v>30</v>
      </c>
      <c r="D877" s="11" t="s">
        <v>19</v>
      </c>
      <c r="E877" s="11"/>
      <c r="F877" s="53">
        <v>3</v>
      </c>
      <c r="G877" s="7">
        <v>11</v>
      </c>
      <c r="H877" s="11"/>
      <c r="I877" s="8">
        <f t="shared" si="26"/>
        <v>0</v>
      </c>
    </row>
    <row r="878" spans="2:9" x14ac:dyDescent="0.3">
      <c r="B878" s="121">
        <v>2003815</v>
      </c>
      <c r="C878" s="141" t="s">
        <v>31</v>
      </c>
      <c r="D878" s="11" t="s">
        <v>19</v>
      </c>
      <c r="E878" s="11"/>
      <c r="F878" s="53">
        <v>3</v>
      </c>
      <c r="G878" s="7">
        <v>11</v>
      </c>
      <c r="H878" s="11"/>
      <c r="I878" s="8">
        <f t="shared" si="26"/>
        <v>0</v>
      </c>
    </row>
    <row r="879" spans="2:9" x14ac:dyDescent="0.3">
      <c r="B879" s="121">
        <v>2004199</v>
      </c>
      <c r="C879" s="141" t="s">
        <v>677</v>
      </c>
      <c r="D879" s="11" t="s">
        <v>18</v>
      </c>
      <c r="E879" s="11"/>
      <c r="F879" s="53">
        <v>5</v>
      </c>
      <c r="G879" s="7">
        <v>7.5</v>
      </c>
      <c r="H879" s="11"/>
      <c r="I879" s="8">
        <f t="shared" si="26"/>
        <v>0</v>
      </c>
    </row>
    <row r="880" spans="2:9" x14ac:dyDescent="0.3">
      <c r="B880" s="121">
        <v>2004047</v>
      </c>
      <c r="C880" s="141" t="s">
        <v>510</v>
      </c>
      <c r="D880" s="11" t="s">
        <v>18</v>
      </c>
      <c r="E880" s="11"/>
      <c r="F880" s="53">
        <v>5</v>
      </c>
      <c r="G880" s="7">
        <v>7.5</v>
      </c>
      <c r="H880" s="11"/>
      <c r="I880" s="8">
        <f t="shared" si="26"/>
        <v>0</v>
      </c>
    </row>
    <row r="881" spans="2:9" x14ac:dyDescent="0.3">
      <c r="B881" s="121">
        <v>2004076</v>
      </c>
      <c r="C881" s="141" t="s">
        <v>510</v>
      </c>
      <c r="D881" s="11" t="s">
        <v>17</v>
      </c>
      <c r="E881" s="11"/>
      <c r="F881" s="53">
        <v>5</v>
      </c>
      <c r="G881" s="7">
        <v>9.25</v>
      </c>
      <c r="H881" s="11"/>
      <c r="I881" s="8">
        <f t="shared" si="26"/>
        <v>0</v>
      </c>
    </row>
    <row r="882" spans="2:9" x14ac:dyDescent="0.3">
      <c r="B882" s="121">
        <v>2002006</v>
      </c>
      <c r="C882" s="141" t="s">
        <v>511</v>
      </c>
      <c r="D882" s="11" t="s">
        <v>17</v>
      </c>
      <c r="E882" s="11"/>
      <c r="F882" s="53">
        <v>5</v>
      </c>
      <c r="G882" s="7">
        <v>7.5</v>
      </c>
      <c r="H882" s="11"/>
      <c r="I882" s="8">
        <f t="shared" si="26"/>
        <v>0</v>
      </c>
    </row>
    <row r="883" spans="2:9" x14ac:dyDescent="0.3">
      <c r="B883" s="121">
        <v>2001523</v>
      </c>
      <c r="C883" s="141" t="s">
        <v>512</v>
      </c>
      <c r="D883" s="11" t="s">
        <v>18</v>
      </c>
      <c r="E883" s="11"/>
      <c r="F883" s="53">
        <v>5</v>
      </c>
      <c r="G883" s="7">
        <v>6.5</v>
      </c>
      <c r="H883" s="11"/>
      <c r="I883" s="8">
        <f t="shared" si="26"/>
        <v>0</v>
      </c>
    </row>
    <row r="884" spans="2:9" x14ac:dyDescent="0.3">
      <c r="B884" s="121">
        <v>2001526</v>
      </c>
      <c r="C884" s="141" t="s">
        <v>145</v>
      </c>
      <c r="D884" s="11" t="s">
        <v>18</v>
      </c>
      <c r="E884" s="11"/>
      <c r="F884" s="53">
        <v>5</v>
      </c>
      <c r="G884" s="7">
        <v>6</v>
      </c>
      <c r="H884" s="11"/>
      <c r="I884" s="8">
        <f t="shared" si="26"/>
        <v>0</v>
      </c>
    </row>
    <row r="885" spans="2:9" x14ac:dyDescent="0.3">
      <c r="B885" s="121">
        <v>2004201</v>
      </c>
      <c r="C885" s="141" t="s">
        <v>145</v>
      </c>
      <c r="D885" s="11" t="s">
        <v>19</v>
      </c>
      <c r="E885" s="11"/>
      <c r="F885" s="53">
        <v>5</v>
      </c>
      <c r="G885" s="7">
        <v>11</v>
      </c>
      <c r="H885" s="11"/>
      <c r="I885" s="8">
        <f t="shared" si="26"/>
        <v>0</v>
      </c>
    </row>
    <row r="886" spans="2:9" x14ac:dyDescent="0.3">
      <c r="B886" s="121">
        <v>2002674</v>
      </c>
      <c r="C886" s="141" t="s">
        <v>146</v>
      </c>
      <c r="D886" s="11" t="s">
        <v>19</v>
      </c>
      <c r="E886" s="11"/>
      <c r="F886" s="53">
        <v>5</v>
      </c>
      <c r="G886" s="7">
        <v>11</v>
      </c>
      <c r="H886" s="11"/>
      <c r="I886" s="8">
        <f t="shared" si="26"/>
        <v>0</v>
      </c>
    </row>
    <row r="887" spans="2:9" x14ac:dyDescent="0.3">
      <c r="B887" s="121">
        <v>2001533</v>
      </c>
      <c r="C887" s="141" t="s">
        <v>513</v>
      </c>
      <c r="D887" s="11" t="s">
        <v>18</v>
      </c>
      <c r="E887" s="11"/>
      <c r="F887" s="53">
        <v>3</v>
      </c>
      <c r="G887" s="7">
        <v>6</v>
      </c>
      <c r="H887" s="11"/>
      <c r="I887" s="8">
        <f t="shared" si="26"/>
        <v>0</v>
      </c>
    </row>
    <row r="888" spans="2:9" x14ac:dyDescent="0.3">
      <c r="B888" s="121">
        <v>2004276</v>
      </c>
      <c r="C888" s="141" t="s">
        <v>375</v>
      </c>
      <c r="D888" s="11" t="s">
        <v>17</v>
      </c>
      <c r="E888" s="11" t="s">
        <v>1135</v>
      </c>
      <c r="F888" s="53">
        <v>3</v>
      </c>
      <c r="G888" s="7">
        <v>7.75</v>
      </c>
      <c r="H888" s="11"/>
      <c r="I888" s="8">
        <f t="shared" si="26"/>
        <v>0</v>
      </c>
    </row>
    <row r="889" spans="2:9" x14ac:dyDescent="0.3">
      <c r="B889" s="121">
        <v>2001535</v>
      </c>
      <c r="C889" s="141" t="s">
        <v>678</v>
      </c>
      <c r="D889" s="11" t="s">
        <v>18</v>
      </c>
      <c r="E889" s="11" t="s">
        <v>1136</v>
      </c>
      <c r="F889" s="53">
        <v>5</v>
      </c>
      <c r="G889" s="7">
        <v>5.5</v>
      </c>
      <c r="H889" s="11"/>
      <c r="I889" s="8">
        <f t="shared" si="26"/>
        <v>0</v>
      </c>
    </row>
    <row r="890" spans="2:9" x14ac:dyDescent="0.3">
      <c r="B890" s="121">
        <v>2001537</v>
      </c>
      <c r="C890" s="141" t="s">
        <v>679</v>
      </c>
      <c r="D890" s="11" t="s">
        <v>18</v>
      </c>
      <c r="E890" s="11"/>
      <c r="F890" s="53">
        <v>5</v>
      </c>
      <c r="G890" s="7">
        <v>5.5</v>
      </c>
      <c r="H890" s="11"/>
      <c r="I890" s="8">
        <f t="shared" si="26"/>
        <v>0</v>
      </c>
    </row>
    <row r="891" spans="2:9" x14ac:dyDescent="0.3">
      <c r="B891" s="121">
        <v>2003826</v>
      </c>
      <c r="C891" s="141" t="s">
        <v>147</v>
      </c>
      <c r="D891" s="11" t="s">
        <v>17</v>
      </c>
      <c r="E891" s="11" t="s">
        <v>1134</v>
      </c>
      <c r="F891" s="53">
        <v>4</v>
      </c>
      <c r="G891" s="7">
        <v>7.75</v>
      </c>
      <c r="H891" s="11"/>
      <c r="I891" s="8">
        <f t="shared" si="26"/>
        <v>0</v>
      </c>
    </row>
    <row r="892" spans="2:9" x14ac:dyDescent="0.3">
      <c r="B892" s="121">
        <v>2002697</v>
      </c>
      <c r="C892" s="141" t="s">
        <v>147</v>
      </c>
      <c r="D892" s="11" t="s">
        <v>19</v>
      </c>
      <c r="E892" s="11"/>
      <c r="F892" s="53">
        <v>4</v>
      </c>
      <c r="G892" s="7">
        <v>11</v>
      </c>
      <c r="H892" s="11"/>
      <c r="I892" s="8">
        <f t="shared" si="26"/>
        <v>0</v>
      </c>
    </row>
    <row r="893" spans="2:9" x14ac:dyDescent="0.3">
      <c r="B893" s="121">
        <v>2003828</v>
      </c>
      <c r="C893" s="141" t="s">
        <v>148</v>
      </c>
      <c r="D893" s="11" t="s">
        <v>17</v>
      </c>
      <c r="E893" s="11"/>
      <c r="F893" s="53">
        <v>4</v>
      </c>
      <c r="G893" s="7">
        <v>7.75</v>
      </c>
      <c r="H893" s="11"/>
      <c r="I893" s="8">
        <f t="shared" si="26"/>
        <v>0</v>
      </c>
    </row>
    <row r="894" spans="2:9" x14ac:dyDescent="0.3">
      <c r="B894" s="121">
        <v>2002698</v>
      </c>
      <c r="C894" s="141" t="s">
        <v>148</v>
      </c>
      <c r="D894" s="11" t="s">
        <v>19</v>
      </c>
      <c r="E894" s="11"/>
      <c r="F894" s="53">
        <v>4</v>
      </c>
      <c r="G894" s="7">
        <v>11</v>
      </c>
      <c r="H894" s="11"/>
      <c r="I894" s="8">
        <f t="shared" si="26"/>
        <v>0</v>
      </c>
    </row>
    <row r="895" spans="2:9" x14ac:dyDescent="0.3">
      <c r="B895" s="121">
        <v>2003829</v>
      </c>
      <c r="C895" s="141" t="s">
        <v>514</v>
      </c>
      <c r="D895" s="11" t="s">
        <v>17</v>
      </c>
      <c r="E895" s="11"/>
      <c r="F895" s="53">
        <v>4</v>
      </c>
      <c r="G895" s="7">
        <v>7.75</v>
      </c>
      <c r="H895" s="11"/>
      <c r="I895" s="8">
        <f t="shared" si="26"/>
        <v>0</v>
      </c>
    </row>
    <row r="896" spans="2:9" x14ac:dyDescent="0.3">
      <c r="B896" s="121">
        <v>2002699</v>
      </c>
      <c r="C896" s="141" t="s">
        <v>149</v>
      </c>
      <c r="D896" s="11" t="s">
        <v>19</v>
      </c>
      <c r="E896" s="11"/>
      <c r="F896" s="53">
        <v>4</v>
      </c>
      <c r="G896" s="9">
        <v>11</v>
      </c>
      <c r="H896" s="11"/>
      <c r="I896" s="8">
        <f t="shared" si="26"/>
        <v>0</v>
      </c>
    </row>
    <row r="897" spans="2:9" x14ac:dyDescent="0.3">
      <c r="B897" s="121">
        <v>2003830</v>
      </c>
      <c r="C897" s="141" t="s">
        <v>515</v>
      </c>
      <c r="D897" s="11" t="s">
        <v>17</v>
      </c>
      <c r="E897" s="11"/>
      <c r="F897" s="53">
        <v>4</v>
      </c>
      <c r="G897" s="9">
        <v>7.75</v>
      </c>
      <c r="H897" s="11"/>
      <c r="I897" s="8">
        <f t="shared" si="26"/>
        <v>0</v>
      </c>
    </row>
    <row r="898" spans="2:9" x14ac:dyDescent="0.3">
      <c r="B898" s="121">
        <v>2002700</v>
      </c>
      <c r="C898" s="141" t="s">
        <v>150</v>
      </c>
      <c r="D898" s="11" t="s">
        <v>19</v>
      </c>
      <c r="E898" s="11"/>
      <c r="F898" s="53">
        <v>4</v>
      </c>
      <c r="G898" s="9">
        <v>11</v>
      </c>
      <c r="H898" s="11"/>
      <c r="I898" s="8">
        <f t="shared" si="26"/>
        <v>0</v>
      </c>
    </row>
    <row r="899" spans="2:9" x14ac:dyDescent="0.3">
      <c r="B899" s="121">
        <v>2004213</v>
      </c>
      <c r="C899" s="141" t="s">
        <v>376</v>
      </c>
      <c r="D899" s="11" t="s">
        <v>17</v>
      </c>
      <c r="E899" s="11"/>
      <c r="F899" s="53">
        <v>4</v>
      </c>
      <c r="G899" s="9">
        <v>7.75</v>
      </c>
      <c r="H899" s="11"/>
      <c r="I899" s="8">
        <f t="shared" si="26"/>
        <v>0</v>
      </c>
    </row>
    <row r="900" spans="2:9" x14ac:dyDescent="0.3">
      <c r="B900" s="121">
        <v>2003825</v>
      </c>
      <c r="C900" s="141" t="s">
        <v>516</v>
      </c>
      <c r="D900" s="11" t="s">
        <v>17</v>
      </c>
      <c r="E900" s="11"/>
      <c r="F900" s="53">
        <v>4</v>
      </c>
      <c r="G900" s="9">
        <v>7.75</v>
      </c>
      <c r="H900" s="11"/>
      <c r="I900" s="8">
        <f t="shared" si="26"/>
        <v>0</v>
      </c>
    </row>
    <row r="901" spans="2:9" x14ac:dyDescent="0.3">
      <c r="B901" s="121">
        <v>2002009</v>
      </c>
      <c r="C901" s="141" t="s">
        <v>517</v>
      </c>
      <c r="D901" s="11" t="s">
        <v>17</v>
      </c>
      <c r="E901" s="11"/>
      <c r="F901" s="53">
        <v>4</v>
      </c>
      <c r="G901" s="7">
        <v>9.25</v>
      </c>
      <c r="H901" s="11"/>
      <c r="I901" s="8">
        <f t="shared" si="26"/>
        <v>0</v>
      </c>
    </row>
    <row r="902" spans="2:9" x14ac:dyDescent="0.3">
      <c r="B902" s="121">
        <v>2002010</v>
      </c>
      <c r="C902" s="144" t="s">
        <v>518</v>
      </c>
      <c r="D902" s="11" t="s">
        <v>17</v>
      </c>
      <c r="E902" s="11"/>
      <c r="F902" s="53">
        <v>4</v>
      </c>
      <c r="G902" s="7">
        <v>9.25</v>
      </c>
      <c r="H902" s="11"/>
      <c r="I902" s="8">
        <f t="shared" si="26"/>
        <v>0</v>
      </c>
    </row>
    <row r="903" spans="2:9" x14ac:dyDescent="0.3">
      <c r="B903" s="121">
        <v>2002011</v>
      </c>
      <c r="C903" s="144" t="s">
        <v>519</v>
      </c>
      <c r="D903" s="11" t="s">
        <v>17</v>
      </c>
      <c r="E903" s="11"/>
      <c r="F903" s="53">
        <v>4</v>
      </c>
      <c r="G903" s="7">
        <v>9.25</v>
      </c>
      <c r="H903" s="11"/>
      <c r="I903" s="8">
        <f t="shared" si="26"/>
        <v>0</v>
      </c>
    </row>
    <row r="904" spans="2:9" x14ac:dyDescent="0.3">
      <c r="B904" s="121">
        <v>2003831</v>
      </c>
      <c r="C904" s="144" t="s">
        <v>520</v>
      </c>
      <c r="D904" s="11" t="s">
        <v>17</v>
      </c>
      <c r="E904" s="11"/>
      <c r="F904" s="53">
        <v>4</v>
      </c>
      <c r="G904" s="7">
        <v>9.25</v>
      </c>
      <c r="H904" s="11"/>
      <c r="I904" s="8">
        <f t="shared" si="26"/>
        <v>0</v>
      </c>
    </row>
    <row r="905" spans="2:9" x14ac:dyDescent="0.3">
      <c r="B905" s="121">
        <v>2002014</v>
      </c>
      <c r="C905" s="141" t="s">
        <v>521</v>
      </c>
      <c r="D905" s="11" t="s">
        <v>17</v>
      </c>
      <c r="E905" s="11" t="s">
        <v>1137</v>
      </c>
      <c r="F905" s="53">
        <v>4</v>
      </c>
      <c r="G905" s="7">
        <v>7.5</v>
      </c>
      <c r="H905" s="11"/>
      <c r="I905" s="8">
        <f t="shared" si="26"/>
        <v>0</v>
      </c>
    </row>
    <row r="906" spans="2:9" x14ac:dyDescent="0.3">
      <c r="B906" s="121">
        <v>2002015</v>
      </c>
      <c r="C906" s="141" t="s">
        <v>522</v>
      </c>
      <c r="D906" s="11" t="s">
        <v>17</v>
      </c>
      <c r="E906" s="11"/>
      <c r="F906" s="53">
        <v>4</v>
      </c>
      <c r="G906" s="7">
        <v>7.75</v>
      </c>
      <c r="H906" s="11"/>
      <c r="I906" s="8">
        <f t="shared" si="26"/>
        <v>0</v>
      </c>
    </row>
    <row r="907" spans="2:9" x14ac:dyDescent="0.3">
      <c r="B907" s="121">
        <v>2004346</v>
      </c>
      <c r="C907" s="141" t="s">
        <v>523</v>
      </c>
      <c r="D907" s="11" t="s">
        <v>17</v>
      </c>
      <c r="E907" s="11"/>
      <c r="F907" s="53">
        <v>4</v>
      </c>
      <c r="G907" s="7">
        <v>7.5</v>
      </c>
      <c r="H907" s="11"/>
      <c r="I907" s="8">
        <f t="shared" si="26"/>
        <v>0</v>
      </c>
    </row>
    <row r="908" spans="2:9" x14ac:dyDescent="0.3">
      <c r="B908" s="121">
        <v>2004049</v>
      </c>
      <c r="C908" s="141" t="s">
        <v>524</v>
      </c>
      <c r="D908" s="11" t="s">
        <v>18</v>
      </c>
      <c r="E908" s="11" t="s">
        <v>1138</v>
      </c>
      <c r="F908" s="53">
        <v>4</v>
      </c>
      <c r="G908" s="7">
        <v>7.5</v>
      </c>
      <c r="H908" s="11"/>
      <c r="I908" s="8">
        <f t="shared" si="26"/>
        <v>0</v>
      </c>
    </row>
    <row r="909" spans="2:9" x14ac:dyDescent="0.3">
      <c r="B909" s="121">
        <v>2004077</v>
      </c>
      <c r="C909" s="141" t="s">
        <v>524</v>
      </c>
      <c r="D909" s="11" t="s">
        <v>17</v>
      </c>
      <c r="E909" s="11"/>
      <c r="F909" s="53">
        <v>4</v>
      </c>
      <c r="G909" s="7">
        <v>9.25</v>
      </c>
      <c r="H909" s="11"/>
      <c r="I909" s="8">
        <f t="shared" si="26"/>
        <v>0</v>
      </c>
    </row>
    <row r="910" spans="2:9" x14ac:dyDescent="0.3">
      <c r="B910" s="121">
        <v>2004050</v>
      </c>
      <c r="C910" s="141" t="s">
        <v>680</v>
      </c>
      <c r="D910" s="11" t="s">
        <v>18</v>
      </c>
      <c r="E910" s="11"/>
      <c r="F910" s="53">
        <v>4</v>
      </c>
      <c r="G910" s="7">
        <v>7.5</v>
      </c>
      <c r="H910" s="11"/>
      <c r="I910" s="8">
        <f t="shared" si="26"/>
        <v>0</v>
      </c>
    </row>
    <row r="911" spans="2:9" x14ac:dyDescent="0.3">
      <c r="B911" s="121">
        <v>2004052</v>
      </c>
      <c r="C911" s="141" t="s">
        <v>525</v>
      </c>
      <c r="D911" s="11" t="s">
        <v>18</v>
      </c>
      <c r="E911" s="11"/>
      <c r="F911" s="53">
        <v>4</v>
      </c>
      <c r="G911" s="7">
        <v>7.5</v>
      </c>
      <c r="H911" s="11"/>
      <c r="I911" s="8">
        <f t="shared" si="26"/>
        <v>0</v>
      </c>
    </row>
    <row r="912" spans="2:9" x14ac:dyDescent="0.3">
      <c r="B912" s="121">
        <v>2004078</v>
      </c>
      <c r="C912" s="141" t="s">
        <v>525</v>
      </c>
      <c r="D912" s="11" t="s">
        <v>17</v>
      </c>
      <c r="E912" s="11"/>
      <c r="F912" s="53">
        <v>4</v>
      </c>
      <c r="G912" s="7">
        <v>9.25</v>
      </c>
      <c r="H912" s="11"/>
      <c r="I912" s="8">
        <f t="shared" si="26"/>
        <v>0</v>
      </c>
    </row>
    <row r="913" spans="2:9" x14ac:dyDescent="0.3">
      <c r="B913" s="121">
        <v>2004053</v>
      </c>
      <c r="C913" s="141" t="s">
        <v>151</v>
      </c>
      <c r="D913" s="11" t="s">
        <v>18</v>
      </c>
      <c r="E913" s="11" t="s">
        <v>1139</v>
      </c>
      <c r="F913" s="53">
        <v>3</v>
      </c>
      <c r="G913" s="7">
        <v>7.5</v>
      </c>
      <c r="H913" s="11"/>
      <c r="I913" s="8">
        <f t="shared" si="26"/>
        <v>0</v>
      </c>
    </row>
    <row r="914" spans="2:9" x14ac:dyDescent="0.3">
      <c r="B914" s="121">
        <v>2004766</v>
      </c>
      <c r="C914" s="141" t="s">
        <v>151</v>
      </c>
      <c r="D914" s="11" t="s">
        <v>17</v>
      </c>
      <c r="E914" s="11" t="s">
        <v>1140</v>
      </c>
      <c r="F914" s="53">
        <v>3</v>
      </c>
      <c r="G914" s="7">
        <v>9.25</v>
      </c>
      <c r="H914" s="11"/>
      <c r="I914" s="8">
        <f t="shared" si="26"/>
        <v>0</v>
      </c>
    </row>
    <row r="915" spans="2:9" x14ac:dyDescent="0.3">
      <c r="B915" s="121">
        <v>2004122</v>
      </c>
      <c r="C915" s="141" t="s">
        <v>151</v>
      </c>
      <c r="D915" s="11" t="s">
        <v>19</v>
      </c>
      <c r="E915" s="11"/>
      <c r="F915" s="53">
        <v>3</v>
      </c>
      <c r="G915" s="7">
        <v>14</v>
      </c>
      <c r="H915" s="11"/>
      <c r="I915" s="8">
        <f t="shared" si="26"/>
        <v>0</v>
      </c>
    </row>
    <row r="916" spans="2:9" x14ac:dyDescent="0.3">
      <c r="B916" s="121">
        <v>2004054</v>
      </c>
      <c r="C916" s="141" t="s">
        <v>44</v>
      </c>
      <c r="D916" s="11" t="s">
        <v>18</v>
      </c>
      <c r="E916" s="11" t="s">
        <v>1060</v>
      </c>
      <c r="F916" s="53">
        <v>3</v>
      </c>
      <c r="G916" s="7">
        <v>7.5</v>
      </c>
      <c r="H916" s="11"/>
      <c r="I916" s="8">
        <f t="shared" si="26"/>
        <v>0</v>
      </c>
    </row>
    <row r="917" spans="2:9" x14ac:dyDescent="0.3">
      <c r="B917" s="121">
        <v>2004202</v>
      </c>
      <c r="C917" s="141" t="s">
        <v>152</v>
      </c>
      <c r="D917" s="11" t="s">
        <v>17</v>
      </c>
      <c r="E917" s="11"/>
      <c r="F917" s="53">
        <v>3</v>
      </c>
      <c r="G917" s="7">
        <v>9.75</v>
      </c>
      <c r="H917" s="11"/>
      <c r="I917" s="8">
        <f t="shared" ref="I917:I980" si="27">G917*H917</f>
        <v>0</v>
      </c>
    </row>
    <row r="918" spans="2:9" x14ac:dyDescent="0.3">
      <c r="B918" s="121">
        <v>2004123</v>
      </c>
      <c r="C918" s="141" t="s">
        <v>152</v>
      </c>
      <c r="D918" s="11" t="s">
        <v>19</v>
      </c>
      <c r="E918" s="11"/>
      <c r="F918" s="53">
        <v>3</v>
      </c>
      <c r="G918" s="7">
        <v>14</v>
      </c>
      <c r="H918" s="11"/>
      <c r="I918" s="8">
        <f t="shared" si="27"/>
        <v>0</v>
      </c>
    </row>
    <row r="919" spans="2:9" x14ac:dyDescent="0.3">
      <c r="B919" s="121">
        <v>2004944</v>
      </c>
      <c r="C919" s="141" t="s">
        <v>797</v>
      </c>
      <c r="D919" s="11" t="s">
        <v>18</v>
      </c>
      <c r="E919" s="11"/>
      <c r="F919" s="53">
        <v>4</v>
      </c>
      <c r="G919" s="7">
        <v>6.5</v>
      </c>
      <c r="H919" s="11"/>
      <c r="I919" s="8">
        <f t="shared" si="27"/>
        <v>0</v>
      </c>
    </row>
    <row r="920" spans="2:9" x14ac:dyDescent="0.3">
      <c r="B920" s="121">
        <v>2001563</v>
      </c>
      <c r="C920" s="141" t="s">
        <v>215</v>
      </c>
      <c r="D920" s="11" t="s">
        <v>18</v>
      </c>
      <c r="E920" s="11"/>
      <c r="F920" s="53">
        <v>3</v>
      </c>
      <c r="G920" s="7">
        <v>6.5</v>
      </c>
      <c r="H920" s="11"/>
      <c r="I920" s="8">
        <f t="shared" si="27"/>
        <v>0</v>
      </c>
    </row>
    <row r="921" spans="2:9" x14ac:dyDescent="0.3">
      <c r="B921" s="121">
        <v>2002730</v>
      </c>
      <c r="C921" s="141" t="s">
        <v>153</v>
      </c>
      <c r="D921" s="11" t="s">
        <v>19</v>
      </c>
      <c r="E921" s="11" t="s">
        <v>1141</v>
      </c>
      <c r="F921" s="53">
        <v>3</v>
      </c>
      <c r="G921" s="7">
        <v>11.5</v>
      </c>
      <c r="H921" s="11"/>
      <c r="I921" s="8">
        <f t="shared" si="27"/>
        <v>0</v>
      </c>
    </row>
    <row r="922" spans="2:9" x14ac:dyDescent="0.3">
      <c r="B922" s="121">
        <v>2001564</v>
      </c>
      <c r="C922" s="141" t="s">
        <v>153</v>
      </c>
      <c r="D922" s="11" t="s">
        <v>18</v>
      </c>
      <c r="E922" s="11"/>
      <c r="F922" s="53">
        <v>3</v>
      </c>
      <c r="G922" s="7">
        <v>6.5</v>
      </c>
      <c r="H922" s="11"/>
      <c r="I922" s="8">
        <f t="shared" si="27"/>
        <v>0</v>
      </c>
    </row>
    <row r="923" spans="2:9" x14ac:dyDescent="0.3">
      <c r="B923" s="121">
        <v>2001565</v>
      </c>
      <c r="C923" s="141" t="s">
        <v>526</v>
      </c>
      <c r="D923" s="11" t="s">
        <v>18</v>
      </c>
      <c r="E923" s="11"/>
      <c r="F923" s="53">
        <v>3</v>
      </c>
      <c r="G923" s="7">
        <v>6</v>
      </c>
      <c r="H923" s="11"/>
      <c r="I923" s="8">
        <f t="shared" si="27"/>
        <v>0</v>
      </c>
    </row>
    <row r="924" spans="2:9" x14ac:dyDescent="0.3">
      <c r="B924" s="121">
        <v>2002018</v>
      </c>
      <c r="C924" s="141" t="s">
        <v>526</v>
      </c>
      <c r="D924" s="11" t="s">
        <v>17</v>
      </c>
      <c r="E924" s="11"/>
      <c r="F924" s="53">
        <v>3</v>
      </c>
      <c r="G924" s="7">
        <v>7.5</v>
      </c>
      <c r="H924" s="11"/>
      <c r="I924" s="8">
        <f t="shared" si="27"/>
        <v>0</v>
      </c>
    </row>
    <row r="925" spans="2:9" x14ac:dyDescent="0.3">
      <c r="B925" s="121">
        <v>2005010</v>
      </c>
      <c r="C925" s="141" t="s">
        <v>798</v>
      </c>
      <c r="D925" s="11" t="s">
        <v>18</v>
      </c>
      <c r="E925" s="11" t="s">
        <v>1071</v>
      </c>
      <c r="F925" s="53">
        <v>3</v>
      </c>
      <c r="G925" s="7">
        <v>6.5</v>
      </c>
      <c r="H925" s="11"/>
      <c r="I925" s="8">
        <f t="shared" si="27"/>
        <v>0</v>
      </c>
    </row>
    <row r="926" spans="2:9" x14ac:dyDescent="0.3">
      <c r="B926" s="121">
        <v>2004971</v>
      </c>
      <c r="C926" s="141" t="s">
        <v>799</v>
      </c>
      <c r="D926" s="11" t="s">
        <v>18</v>
      </c>
      <c r="E926" s="11" t="s">
        <v>1173</v>
      </c>
      <c r="F926" s="53">
        <v>5</v>
      </c>
      <c r="G926" s="9">
        <v>6.5</v>
      </c>
      <c r="H926" s="11"/>
      <c r="I926" s="8">
        <f t="shared" si="27"/>
        <v>0</v>
      </c>
    </row>
    <row r="927" spans="2:9" x14ac:dyDescent="0.3">
      <c r="B927" s="121">
        <v>2002735</v>
      </c>
      <c r="C927" s="141" t="s">
        <v>329</v>
      </c>
      <c r="D927" s="11" t="s">
        <v>19</v>
      </c>
      <c r="E927" s="11" t="s">
        <v>829</v>
      </c>
      <c r="F927" s="53">
        <v>4</v>
      </c>
      <c r="G927" s="7">
        <v>39.5</v>
      </c>
      <c r="H927" s="11"/>
      <c r="I927" s="8">
        <f t="shared" si="27"/>
        <v>0</v>
      </c>
    </row>
    <row r="928" spans="2:9" x14ac:dyDescent="0.3">
      <c r="B928" s="121">
        <v>2002736</v>
      </c>
      <c r="C928" s="141" t="s">
        <v>330</v>
      </c>
      <c r="D928" s="11" t="s">
        <v>19</v>
      </c>
      <c r="E928" s="11" t="s">
        <v>964</v>
      </c>
      <c r="F928" s="53">
        <v>4</v>
      </c>
      <c r="G928" s="7">
        <v>39.5</v>
      </c>
      <c r="H928" s="11"/>
      <c r="I928" s="8">
        <f t="shared" si="27"/>
        <v>0</v>
      </c>
    </row>
    <row r="929" spans="2:9" x14ac:dyDescent="0.3">
      <c r="B929" s="121">
        <v>2002737</v>
      </c>
      <c r="C929" s="141" t="s">
        <v>331</v>
      </c>
      <c r="D929" s="11" t="s">
        <v>19</v>
      </c>
      <c r="E929" s="11" t="s">
        <v>963</v>
      </c>
      <c r="F929" s="53">
        <v>4</v>
      </c>
      <c r="G929" s="7">
        <v>39.5</v>
      </c>
      <c r="H929" s="11"/>
      <c r="I929" s="8">
        <f t="shared" si="27"/>
        <v>0</v>
      </c>
    </row>
    <row r="930" spans="2:9" x14ac:dyDescent="0.3">
      <c r="B930" s="121">
        <v>2002734</v>
      </c>
      <c r="C930" s="141" t="s">
        <v>154</v>
      </c>
      <c r="D930" s="11" t="s">
        <v>19</v>
      </c>
      <c r="E930" s="11" t="s">
        <v>965</v>
      </c>
      <c r="F930" s="53">
        <v>4</v>
      </c>
      <c r="G930" s="7">
        <v>39.5</v>
      </c>
      <c r="H930" s="11"/>
      <c r="I930" s="8">
        <f t="shared" si="27"/>
        <v>0</v>
      </c>
    </row>
    <row r="931" spans="2:9" x14ac:dyDescent="0.3">
      <c r="B931" s="121">
        <v>2003974</v>
      </c>
      <c r="C931" s="141" t="s">
        <v>377</v>
      </c>
      <c r="D931" s="11" t="s">
        <v>17</v>
      </c>
      <c r="E931" s="11" t="s">
        <v>1142</v>
      </c>
      <c r="F931" s="53">
        <v>3</v>
      </c>
      <c r="G931" s="7">
        <v>13.25</v>
      </c>
      <c r="H931" s="11"/>
      <c r="I931" s="8">
        <f t="shared" si="27"/>
        <v>0</v>
      </c>
    </row>
    <row r="932" spans="2:9" x14ac:dyDescent="0.3">
      <c r="B932" s="121">
        <v>2002020</v>
      </c>
      <c r="C932" s="141" t="s">
        <v>527</v>
      </c>
      <c r="D932" s="11" t="s">
        <v>17</v>
      </c>
      <c r="E932" s="11" t="s">
        <v>806</v>
      </c>
      <c r="F932" s="53">
        <v>3</v>
      </c>
      <c r="G932" s="7">
        <v>13.25</v>
      </c>
      <c r="H932" s="11"/>
      <c r="I932" s="8">
        <f t="shared" si="27"/>
        <v>0</v>
      </c>
    </row>
    <row r="933" spans="2:9" x14ac:dyDescent="0.3">
      <c r="B933" s="121">
        <v>2002021</v>
      </c>
      <c r="C933" s="141" t="s">
        <v>528</v>
      </c>
      <c r="D933" s="11" t="s">
        <v>17</v>
      </c>
      <c r="E933" s="11" t="s">
        <v>808</v>
      </c>
      <c r="F933" s="53">
        <v>3</v>
      </c>
      <c r="G933" s="7">
        <v>13.25</v>
      </c>
      <c r="H933" s="11"/>
      <c r="I933" s="8">
        <f t="shared" si="27"/>
        <v>0</v>
      </c>
    </row>
    <row r="934" spans="2:9" x14ac:dyDescent="0.3">
      <c r="B934" s="121">
        <v>2002022</v>
      </c>
      <c r="C934" s="141" t="s">
        <v>529</v>
      </c>
      <c r="D934" s="11" t="s">
        <v>17</v>
      </c>
      <c r="E934" s="11" t="s">
        <v>804</v>
      </c>
      <c r="F934" s="53">
        <v>3</v>
      </c>
      <c r="G934" s="7">
        <v>13.25</v>
      </c>
      <c r="H934" s="11"/>
      <c r="I934" s="8">
        <f t="shared" si="27"/>
        <v>0</v>
      </c>
    </row>
    <row r="935" spans="2:9" x14ac:dyDescent="0.3">
      <c r="B935" s="121">
        <v>2003975</v>
      </c>
      <c r="C935" s="141" t="s">
        <v>378</v>
      </c>
      <c r="D935" s="11" t="s">
        <v>17</v>
      </c>
      <c r="E935" s="11" t="s">
        <v>1143</v>
      </c>
      <c r="F935" s="53">
        <v>3</v>
      </c>
      <c r="G935" s="7">
        <v>13.25</v>
      </c>
      <c r="H935" s="11"/>
      <c r="I935" s="8">
        <f t="shared" si="27"/>
        <v>0</v>
      </c>
    </row>
    <row r="936" spans="2:9" x14ac:dyDescent="0.3">
      <c r="B936" s="121">
        <v>2002023</v>
      </c>
      <c r="C936" s="141" t="s">
        <v>411</v>
      </c>
      <c r="D936" s="11" t="s">
        <v>17</v>
      </c>
      <c r="E936" s="11" t="s">
        <v>1144</v>
      </c>
      <c r="F936" s="53">
        <v>3</v>
      </c>
      <c r="G936" s="7">
        <v>13.25</v>
      </c>
      <c r="H936" s="11"/>
      <c r="I936" s="8">
        <f t="shared" si="27"/>
        <v>0</v>
      </c>
    </row>
    <row r="937" spans="2:9" x14ac:dyDescent="0.3">
      <c r="B937" s="121">
        <v>2002026</v>
      </c>
      <c r="C937" s="141" t="s">
        <v>530</v>
      </c>
      <c r="D937" s="11" t="s">
        <v>17</v>
      </c>
      <c r="E937" s="11" t="s">
        <v>806</v>
      </c>
      <c r="F937" s="53">
        <v>3</v>
      </c>
      <c r="G937" s="7">
        <v>13.25</v>
      </c>
      <c r="H937" s="11"/>
      <c r="I937" s="8">
        <f t="shared" si="27"/>
        <v>0</v>
      </c>
    </row>
    <row r="938" spans="2:9" x14ac:dyDescent="0.3">
      <c r="B938" s="121">
        <v>2002027</v>
      </c>
      <c r="C938" s="141" t="s">
        <v>531</v>
      </c>
      <c r="D938" s="11" t="s">
        <v>17</v>
      </c>
      <c r="E938" s="11" t="s">
        <v>806</v>
      </c>
      <c r="F938" s="53">
        <v>3</v>
      </c>
      <c r="G938" s="7">
        <v>13.25</v>
      </c>
      <c r="H938" s="11"/>
      <c r="I938" s="8">
        <f t="shared" si="27"/>
        <v>0</v>
      </c>
    </row>
    <row r="939" spans="2:9" x14ac:dyDescent="0.3">
      <c r="B939" s="121">
        <v>2003976</v>
      </c>
      <c r="C939" s="141" t="s">
        <v>379</v>
      </c>
      <c r="D939" s="11" t="s">
        <v>17</v>
      </c>
      <c r="E939" s="11" t="s">
        <v>1145</v>
      </c>
      <c r="F939" s="53">
        <v>3</v>
      </c>
      <c r="G939" s="7">
        <v>13.25</v>
      </c>
      <c r="H939" s="11"/>
      <c r="I939" s="8">
        <f t="shared" si="27"/>
        <v>0</v>
      </c>
    </row>
    <row r="940" spans="2:9" x14ac:dyDescent="0.3">
      <c r="B940" s="121">
        <v>2003978</v>
      </c>
      <c r="C940" s="141" t="s">
        <v>380</v>
      </c>
      <c r="D940" s="11" t="s">
        <v>17</v>
      </c>
      <c r="E940" s="11" t="s">
        <v>1146</v>
      </c>
      <c r="F940" s="53">
        <v>3</v>
      </c>
      <c r="G940" s="7">
        <v>13.25</v>
      </c>
      <c r="H940" s="11"/>
      <c r="I940" s="8">
        <f t="shared" si="27"/>
        <v>0</v>
      </c>
    </row>
    <row r="941" spans="2:9" x14ac:dyDescent="0.3">
      <c r="B941" s="121">
        <v>2002033</v>
      </c>
      <c r="C941" s="141" t="s">
        <v>412</v>
      </c>
      <c r="D941" s="11" t="s">
        <v>17</v>
      </c>
      <c r="E941" s="11" t="s">
        <v>1147</v>
      </c>
      <c r="F941" s="53">
        <v>3</v>
      </c>
      <c r="G941" s="7">
        <v>13.25</v>
      </c>
      <c r="H941" s="11"/>
      <c r="I941" s="8">
        <f t="shared" si="27"/>
        <v>0</v>
      </c>
    </row>
    <row r="942" spans="2:9" x14ac:dyDescent="0.3">
      <c r="B942" s="121">
        <v>2003979</v>
      </c>
      <c r="C942" s="141" t="s">
        <v>381</v>
      </c>
      <c r="D942" s="11" t="s">
        <v>17</v>
      </c>
      <c r="E942" s="11" t="s">
        <v>1148</v>
      </c>
      <c r="F942" s="53">
        <v>2</v>
      </c>
      <c r="G942" s="7">
        <v>13.25</v>
      </c>
      <c r="H942" s="11"/>
      <c r="I942" s="8">
        <f t="shared" si="27"/>
        <v>0</v>
      </c>
    </row>
    <row r="943" spans="2:9" x14ac:dyDescent="0.3">
      <c r="B943" s="121">
        <v>2002034</v>
      </c>
      <c r="C943" s="141" t="s">
        <v>532</v>
      </c>
      <c r="D943" s="11" t="s">
        <v>17</v>
      </c>
      <c r="E943" s="11" t="s">
        <v>966</v>
      </c>
      <c r="F943" s="53">
        <v>3</v>
      </c>
      <c r="G943" s="7">
        <v>13.25</v>
      </c>
      <c r="H943" s="11"/>
      <c r="I943" s="8">
        <f t="shared" si="27"/>
        <v>0</v>
      </c>
    </row>
    <row r="944" spans="2:9" x14ac:dyDescent="0.3">
      <c r="B944" s="121">
        <v>2002035</v>
      </c>
      <c r="C944" s="141" t="s">
        <v>413</v>
      </c>
      <c r="D944" s="11" t="s">
        <v>17</v>
      </c>
      <c r="E944" s="11" t="s">
        <v>1149</v>
      </c>
      <c r="F944" s="53">
        <v>3</v>
      </c>
      <c r="G944" s="7">
        <v>13.25</v>
      </c>
      <c r="H944" s="11"/>
      <c r="I944" s="8">
        <f t="shared" si="27"/>
        <v>0</v>
      </c>
    </row>
    <row r="945" spans="2:9" x14ac:dyDescent="0.3">
      <c r="B945" s="121">
        <v>2003843</v>
      </c>
      <c r="C945" s="141" t="s">
        <v>45</v>
      </c>
      <c r="D945" s="11" t="s">
        <v>18</v>
      </c>
      <c r="E945" s="11" t="s">
        <v>1150</v>
      </c>
      <c r="F945" s="53">
        <v>2</v>
      </c>
      <c r="G945" s="7">
        <v>6</v>
      </c>
      <c r="H945" s="11"/>
      <c r="I945" s="8">
        <f t="shared" si="27"/>
        <v>0</v>
      </c>
    </row>
    <row r="946" spans="2:9" x14ac:dyDescent="0.3">
      <c r="B946" s="121">
        <v>2004757</v>
      </c>
      <c r="C946" s="141" t="s">
        <v>382</v>
      </c>
      <c r="D946" s="11" t="s">
        <v>17</v>
      </c>
      <c r="E946" s="11" t="s">
        <v>1151</v>
      </c>
      <c r="F946" s="53">
        <v>3</v>
      </c>
      <c r="G946" s="9">
        <v>8.75</v>
      </c>
      <c r="H946" s="11"/>
      <c r="I946" s="8">
        <f t="shared" si="27"/>
        <v>0</v>
      </c>
    </row>
    <row r="947" spans="2:9" x14ac:dyDescent="0.3">
      <c r="B947" s="121">
        <v>2005012</v>
      </c>
      <c r="C947" s="141" t="s">
        <v>1152</v>
      </c>
      <c r="D947" s="11" t="s">
        <v>18</v>
      </c>
      <c r="E947" s="11"/>
      <c r="F947" s="53">
        <v>4</v>
      </c>
      <c r="G947" s="7">
        <v>6</v>
      </c>
      <c r="H947" s="11"/>
      <c r="I947" s="8">
        <f t="shared" si="27"/>
        <v>0</v>
      </c>
    </row>
    <row r="948" spans="2:9" x14ac:dyDescent="0.3">
      <c r="B948" s="121">
        <v>2001577</v>
      </c>
      <c r="C948" s="141" t="s">
        <v>155</v>
      </c>
      <c r="D948" s="11" t="s">
        <v>18</v>
      </c>
      <c r="E948" s="11" t="s">
        <v>967</v>
      </c>
      <c r="F948" s="53">
        <v>4</v>
      </c>
      <c r="G948" s="7">
        <v>6</v>
      </c>
      <c r="H948" s="11"/>
      <c r="I948" s="8">
        <f t="shared" si="27"/>
        <v>0</v>
      </c>
    </row>
    <row r="949" spans="2:9" x14ac:dyDescent="0.3">
      <c r="B949" s="121">
        <v>2002767</v>
      </c>
      <c r="C949" s="141" t="s">
        <v>155</v>
      </c>
      <c r="D949" s="11" t="s">
        <v>19</v>
      </c>
      <c r="E949" s="11" t="s">
        <v>1153</v>
      </c>
      <c r="F949" s="53">
        <v>4</v>
      </c>
      <c r="G949" s="7">
        <v>12</v>
      </c>
      <c r="H949" s="11"/>
      <c r="I949" s="8">
        <f t="shared" si="27"/>
        <v>0</v>
      </c>
    </row>
    <row r="950" spans="2:9" x14ac:dyDescent="0.3">
      <c r="B950" s="121">
        <v>2004057</v>
      </c>
      <c r="C950" s="141" t="s">
        <v>156</v>
      </c>
      <c r="D950" s="11" t="s">
        <v>18</v>
      </c>
      <c r="E950" s="11" t="s">
        <v>1140</v>
      </c>
      <c r="F950" s="53">
        <v>4</v>
      </c>
      <c r="G950" s="7">
        <v>7.5</v>
      </c>
      <c r="H950" s="11"/>
      <c r="I950" s="8">
        <f t="shared" si="27"/>
        <v>0</v>
      </c>
    </row>
    <row r="951" spans="2:9" x14ac:dyDescent="0.3">
      <c r="B951" s="121">
        <v>2004124</v>
      </c>
      <c r="C951" s="141" t="s">
        <v>156</v>
      </c>
      <c r="D951" s="11" t="s">
        <v>19</v>
      </c>
      <c r="E951" s="11"/>
      <c r="F951" s="53">
        <v>4</v>
      </c>
      <c r="G951" s="7">
        <v>14</v>
      </c>
      <c r="H951" s="11"/>
      <c r="I951" s="8">
        <f t="shared" si="27"/>
        <v>0</v>
      </c>
    </row>
    <row r="952" spans="2:9" x14ac:dyDescent="0.3">
      <c r="B952" s="121">
        <v>2001579</v>
      </c>
      <c r="C952" s="141" t="s">
        <v>533</v>
      </c>
      <c r="D952" s="11" t="s">
        <v>18</v>
      </c>
      <c r="E952" s="11"/>
      <c r="F952" s="53">
        <v>4</v>
      </c>
      <c r="G952" s="7">
        <v>6</v>
      </c>
      <c r="H952" s="11"/>
      <c r="I952" s="8">
        <f t="shared" si="27"/>
        <v>0</v>
      </c>
    </row>
    <row r="953" spans="2:9" x14ac:dyDescent="0.3">
      <c r="B953" s="121">
        <v>2004079</v>
      </c>
      <c r="C953" s="141" t="s">
        <v>534</v>
      </c>
      <c r="D953" s="11" t="s">
        <v>17</v>
      </c>
      <c r="E953" s="11" t="s">
        <v>1154</v>
      </c>
      <c r="F953" s="53">
        <v>4</v>
      </c>
      <c r="G953" s="7">
        <v>9.75</v>
      </c>
      <c r="H953" s="11"/>
      <c r="I953" s="8">
        <f t="shared" si="27"/>
        <v>0</v>
      </c>
    </row>
    <row r="954" spans="2:9" x14ac:dyDescent="0.3">
      <c r="B954" s="121">
        <v>2004517</v>
      </c>
      <c r="C954" s="141" t="s">
        <v>383</v>
      </c>
      <c r="D954" s="11" t="s">
        <v>17</v>
      </c>
      <c r="E954" s="11"/>
      <c r="F954" s="53">
        <v>4</v>
      </c>
      <c r="G954" s="7">
        <v>9.75</v>
      </c>
      <c r="H954" s="11"/>
      <c r="I954" s="8">
        <f t="shared" si="27"/>
        <v>0</v>
      </c>
    </row>
    <row r="955" spans="2:9" x14ac:dyDescent="0.3">
      <c r="B955" s="121">
        <v>2002038</v>
      </c>
      <c r="C955" s="141" t="s">
        <v>157</v>
      </c>
      <c r="D955" s="11" t="s">
        <v>17</v>
      </c>
      <c r="E955" s="11" t="s">
        <v>1155</v>
      </c>
      <c r="F955" s="53">
        <v>3</v>
      </c>
      <c r="G955" s="7">
        <v>8.25</v>
      </c>
      <c r="H955" s="11"/>
      <c r="I955" s="8">
        <f t="shared" si="27"/>
        <v>0</v>
      </c>
    </row>
    <row r="956" spans="2:9" x14ac:dyDescent="0.3">
      <c r="B956" s="121">
        <v>2002774</v>
      </c>
      <c r="C956" s="141" t="s">
        <v>157</v>
      </c>
      <c r="D956" s="11" t="s">
        <v>19</v>
      </c>
      <c r="E956" s="11" t="s">
        <v>1157</v>
      </c>
      <c r="F956" s="53">
        <v>3</v>
      </c>
      <c r="G956" s="7">
        <v>12</v>
      </c>
      <c r="H956" s="11"/>
      <c r="I956" s="8">
        <f t="shared" si="27"/>
        <v>0</v>
      </c>
    </row>
    <row r="957" spans="2:9" x14ac:dyDescent="0.3">
      <c r="B957" s="121">
        <v>2002040</v>
      </c>
      <c r="C957" s="141" t="s">
        <v>535</v>
      </c>
      <c r="D957" s="11" t="s">
        <v>17</v>
      </c>
      <c r="E957" s="11" t="s">
        <v>1084</v>
      </c>
      <c r="F957" s="53">
        <v>4</v>
      </c>
      <c r="G957" s="7">
        <v>8.25</v>
      </c>
      <c r="H957" s="11"/>
      <c r="I957" s="8">
        <f t="shared" si="27"/>
        <v>0</v>
      </c>
    </row>
    <row r="958" spans="2:9" x14ac:dyDescent="0.3">
      <c r="B958" s="121">
        <v>2004082</v>
      </c>
      <c r="C958" s="141" t="s">
        <v>536</v>
      </c>
      <c r="D958" s="11" t="s">
        <v>17</v>
      </c>
      <c r="E958" s="11" t="s">
        <v>1156</v>
      </c>
      <c r="F958" s="53">
        <v>4</v>
      </c>
      <c r="G958" s="7">
        <v>9.75</v>
      </c>
      <c r="H958" s="11"/>
      <c r="I958" s="8">
        <f t="shared" si="27"/>
        <v>0</v>
      </c>
    </row>
    <row r="959" spans="2:9" x14ac:dyDescent="0.3">
      <c r="B959" s="121">
        <v>2004205</v>
      </c>
      <c r="C959" s="141" t="s">
        <v>537</v>
      </c>
      <c r="D959" s="11" t="s">
        <v>17</v>
      </c>
      <c r="E959" s="11" t="s">
        <v>816</v>
      </c>
      <c r="F959" s="53">
        <v>3</v>
      </c>
      <c r="G959" s="7">
        <v>8.25</v>
      </c>
      <c r="H959" s="11"/>
      <c r="I959" s="8">
        <f t="shared" si="27"/>
        <v>0</v>
      </c>
    </row>
    <row r="960" spans="2:9" x14ac:dyDescent="0.3">
      <c r="B960" s="121">
        <v>2002777</v>
      </c>
      <c r="C960" s="141" t="s">
        <v>158</v>
      </c>
      <c r="D960" s="11" t="s">
        <v>19</v>
      </c>
      <c r="E960" s="11"/>
      <c r="F960" s="53">
        <v>3</v>
      </c>
      <c r="G960" s="7">
        <v>14</v>
      </c>
      <c r="H960" s="11"/>
      <c r="I960" s="8">
        <f t="shared" si="27"/>
        <v>0</v>
      </c>
    </row>
    <row r="961" spans="2:9" x14ac:dyDescent="0.3">
      <c r="B961" s="121">
        <v>2003981</v>
      </c>
      <c r="C961" s="10" t="s">
        <v>332</v>
      </c>
      <c r="D961" s="11" t="s">
        <v>19</v>
      </c>
      <c r="E961" s="11" t="s">
        <v>808</v>
      </c>
      <c r="F961" s="53">
        <v>4</v>
      </c>
      <c r="G961" s="9">
        <v>12</v>
      </c>
      <c r="H961" s="11"/>
      <c r="I961" s="8">
        <f t="shared" si="27"/>
        <v>0</v>
      </c>
    </row>
    <row r="962" spans="2:9" x14ac:dyDescent="0.3">
      <c r="B962" s="121">
        <v>2001592</v>
      </c>
      <c r="C962" s="141" t="s">
        <v>538</v>
      </c>
      <c r="D962" s="11" t="s">
        <v>18</v>
      </c>
      <c r="E962" s="11" t="s">
        <v>968</v>
      </c>
      <c r="F962" s="53">
        <v>3</v>
      </c>
      <c r="G962" s="7">
        <v>5.5</v>
      </c>
      <c r="H962" s="11"/>
      <c r="I962" s="8">
        <f t="shared" si="27"/>
        <v>0</v>
      </c>
    </row>
    <row r="963" spans="2:9" x14ac:dyDescent="0.3">
      <c r="B963" s="121">
        <v>2001593</v>
      </c>
      <c r="C963" s="141" t="s">
        <v>539</v>
      </c>
      <c r="D963" s="11" t="s">
        <v>18</v>
      </c>
      <c r="E963" s="11"/>
      <c r="F963" s="53">
        <v>3</v>
      </c>
      <c r="G963" s="7">
        <v>5.5</v>
      </c>
      <c r="H963" s="11"/>
      <c r="I963" s="8">
        <f t="shared" si="27"/>
        <v>0</v>
      </c>
    </row>
    <row r="964" spans="2:9" x14ac:dyDescent="0.3">
      <c r="B964" s="121">
        <v>2001594</v>
      </c>
      <c r="C964" s="141" t="s">
        <v>540</v>
      </c>
      <c r="D964" s="11" t="s">
        <v>18</v>
      </c>
      <c r="E964" s="11" t="s">
        <v>1158</v>
      </c>
      <c r="F964" s="53">
        <v>3</v>
      </c>
      <c r="G964" s="7">
        <v>5.5</v>
      </c>
      <c r="H964" s="11"/>
      <c r="I964" s="8">
        <f t="shared" si="27"/>
        <v>0</v>
      </c>
    </row>
    <row r="965" spans="2:9" x14ac:dyDescent="0.3">
      <c r="B965" s="121">
        <v>2001596</v>
      </c>
      <c r="C965" s="141" t="s">
        <v>159</v>
      </c>
      <c r="D965" s="11" t="s">
        <v>18</v>
      </c>
      <c r="E965" s="11"/>
      <c r="F965" s="53">
        <v>3</v>
      </c>
      <c r="G965" s="7">
        <v>5.5</v>
      </c>
      <c r="H965" s="11"/>
      <c r="I965" s="8">
        <f t="shared" si="27"/>
        <v>0</v>
      </c>
    </row>
    <row r="966" spans="2:9" x14ac:dyDescent="0.3">
      <c r="B966" s="121">
        <v>2001597</v>
      </c>
      <c r="C966" s="141" t="s">
        <v>541</v>
      </c>
      <c r="D966" s="11" t="s">
        <v>18</v>
      </c>
      <c r="E966" s="11" t="s">
        <v>804</v>
      </c>
      <c r="F966" s="53">
        <v>3</v>
      </c>
      <c r="G966" s="7">
        <v>5.5</v>
      </c>
      <c r="H966" s="11"/>
      <c r="I966" s="8">
        <f t="shared" si="27"/>
        <v>0</v>
      </c>
    </row>
    <row r="967" spans="2:9" x14ac:dyDescent="0.3">
      <c r="B967" s="121">
        <v>2001599</v>
      </c>
      <c r="C967" s="10" t="s">
        <v>542</v>
      </c>
      <c r="D967" s="11" t="s">
        <v>18</v>
      </c>
      <c r="E967" s="11" t="s">
        <v>1085</v>
      </c>
      <c r="F967" s="53">
        <v>3</v>
      </c>
      <c r="G967" s="7">
        <v>5.5</v>
      </c>
      <c r="H967" s="11"/>
      <c r="I967" s="8">
        <f t="shared" si="27"/>
        <v>0</v>
      </c>
    </row>
    <row r="968" spans="2:9" x14ac:dyDescent="0.3">
      <c r="B968" s="121">
        <v>2001600</v>
      </c>
      <c r="C968" s="10" t="s">
        <v>543</v>
      </c>
      <c r="D968" s="11" t="s">
        <v>18</v>
      </c>
      <c r="E968" s="11"/>
      <c r="F968" s="53">
        <v>3</v>
      </c>
      <c r="G968" s="7">
        <v>5.5</v>
      </c>
      <c r="H968" s="11"/>
      <c r="I968" s="8">
        <f t="shared" si="27"/>
        <v>0</v>
      </c>
    </row>
    <row r="969" spans="2:9" x14ac:dyDescent="0.3">
      <c r="B969" s="121">
        <v>2001601</v>
      </c>
      <c r="C969" s="10" t="s">
        <v>544</v>
      </c>
      <c r="D969" s="11" t="s">
        <v>18</v>
      </c>
      <c r="E969" s="11" t="s">
        <v>810</v>
      </c>
      <c r="F969" s="53">
        <v>3</v>
      </c>
      <c r="G969" s="7">
        <v>5.5</v>
      </c>
      <c r="H969" s="11"/>
      <c r="I969" s="8">
        <f t="shared" si="27"/>
        <v>0</v>
      </c>
    </row>
    <row r="970" spans="2:9" x14ac:dyDescent="0.3">
      <c r="B970" s="121">
        <v>2001602</v>
      </c>
      <c r="C970" s="10" t="s">
        <v>545</v>
      </c>
      <c r="D970" s="11" t="s">
        <v>18</v>
      </c>
      <c r="E970" s="11" t="s">
        <v>1089</v>
      </c>
      <c r="F970" s="53">
        <v>3</v>
      </c>
      <c r="G970" s="7">
        <v>5.5</v>
      </c>
      <c r="H970" s="11"/>
      <c r="I970" s="8">
        <f t="shared" si="27"/>
        <v>0</v>
      </c>
    </row>
    <row r="971" spans="2:9" x14ac:dyDescent="0.3">
      <c r="B971" s="121">
        <v>2004972</v>
      </c>
      <c r="C971" s="10" t="s">
        <v>800</v>
      </c>
      <c r="D971" s="11" t="s">
        <v>18</v>
      </c>
      <c r="E971" s="11" t="s">
        <v>969</v>
      </c>
      <c r="F971" s="53">
        <v>3</v>
      </c>
      <c r="G971" s="9">
        <v>7.5</v>
      </c>
      <c r="H971" s="11"/>
      <c r="I971" s="8">
        <f t="shared" si="27"/>
        <v>0</v>
      </c>
    </row>
    <row r="972" spans="2:9" x14ac:dyDescent="0.3">
      <c r="B972" s="121">
        <v>2003891</v>
      </c>
      <c r="C972" s="10" t="s">
        <v>384</v>
      </c>
      <c r="D972" s="11" t="s">
        <v>17</v>
      </c>
      <c r="E972" s="11" t="s">
        <v>970</v>
      </c>
      <c r="F972" s="53">
        <v>3</v>
      </c>
      <c r="G972" s="9">
        <v>7.75</v>
      </c>
      <c r="H972" s="11"/>
      <c r="I972" s="8">
        <f t="shared" si="27"/>
        <v>0</v>
      </c>
    </row>
    <row r="973" spans="2:9" x14ac:dyDescent="0.3">
      <c r="B973" s="121">
        <v>2003892</v>
      </c>
      <c r="C973" s="10" t="s">
        <v>546</v>
      </c>
      <c r="D973" s="11" t="s">
        <v>17</v>
      </c>
      <c r="E973" s="11" t="s">
        <v>1159</v>
      </c>
      <c r="F973" s="53">
        <v>3</v>
      </c>
      <c r="G973" s="7">
        <v>7.75</v>
      </c>
      <c r="H973" s="11"/>
      <c r="I973" s="8">
        <f t="shared" si="27"/>
        <v>0</v>
      </c>
    </row>
    <row r="974" spans="2:9" x14ac:dyDescent="0.3">
      <c r="B974" s="121">
        <v>2003893</v>
      </c>
      <c r="C974" s="10" t="s">
        <v>547</v>
      </c>
      <c r="D974" s="11" t="s">
        <v>17</v>
      </c>
      <c r="E974" s="11" t="s">
        <v>1160</v>
      </c>
      <c r="F974" s="53">
        <v>3</v>
      </c>
      <c r="G974" s="7">
        <v>7.75</v>
      </c>
      <c r="H974" s="11"/>
      <c r="I974" s="8">
        <f t="shared" si="27"/>
        <v>0</v>
      </c>
    </row>
    <row r="975" spans="2:9" x14ac:dyDescent="0.3">
      <c r="B975" s="121">
        <v>2003894</v>
      </c>
      <c r="C975" s="10" t="s">
        <v>548</v>
      </c>
      <c r="D975" s="11" t="s">
        <v>17</v>
      </c>
      <c r="E975" s="11" t="s">
        <v>1161</v>
      </c>
      <c r="F975" s="53">
        <v>3</v>
      </c>
      <c r="G975" s="7">
        <v>7.75</v>
      </c>
      <c r="H975" s="11"/>
      <c r="I975" s="8">
        <f t="shared" si="27"/>
        <v>0</v>
      </c>
    </row>
    <row r="976" spans="2:9" x14ac:dyDescent="0.3">
      <c r="B976" s="121">
        <v>2004806</v>
      </c>
      <c r="C976" s="10" t="s">
        <v>385</v>
      </c>
      <c r="D976" s="11" t="s">
        <v>17</v>
      </c>
      <c r="E976" s="11"/>
      <c r="F976" s="53">
        <v>8</v>
      </c>
      <c r="G976" s="7">
        <v>14</v>
      </c>
      <c r="H976" s="11"/>
      <c r="I976" s="8">
        <f t="shared" si="27"/>
        <v>0</v>
      </c>
    </row>
    <row r="977" spans="2:9" x14ac:dyDescent="0.3">
      <c r="B977" s="121"/>
      <c r="C977" s="10" t="s">
        <v>386</v>
      </c>
      <c r="D977" s="11" t="s">
        <v>18</v>
      </c>
      <c r="E977" s="11"/>
      <c r="F977" s="53">
        <v>8</v>
      </c>
      <c r="G977" s="7">
        <v>6.75</v>
      </c>
      <c r="H977" s="11"/>
      <c r="I977" s="8">
        <f t="shared" si="27"/>
        <v>0</v>
      </c>
    </row>
    <row r="978" spans="2:9" x14ac:dyDescent="0.3">
      <c r="B978" s="121">
        <v>2004969</v>
      </c>
      <c r="C978" s="10" t="s">
        <v>386</v>
      </c>
      <c r="D978" s="11" t="s">
        <v>17</v>
      </c>
      <c r="E978" s="11"/>
      <c r="F978" s="53">
        <v>8</v>
      </c>
      <c r="G978" s="9">
        <v>14</v>
      </c>
      <c r="H978" s="11"/>
      <c r="I978" s="8">
        <f t="shared" si="27"/>
        <v>0</v>
      </c>
    </row>
    <row r="979" spans="2:9" x14ac:dyDescent="0.3">
      <c r="B979" s="121">
        <v>2004807</v>
      </c>
      <c r="C979" s="10" t="s">
        <v>387</v>
      </c>
      <c r="D979" s="11" t="s">
        <v>17</v>
      </c>
      <c r="E979" s="11"/>
      <c r="F979" s="53">
        <v>8</v>
      </c>
      <c r="G979" s="7">
        <v>14</v>
      </c>
      <c r="H979" s="11"/>
      <c r="I979" s="8">
        <f t="shared" si="27"/>
        <v>0</v>
      </c>
    </row>
    <row r="980" spans="2:9" x14ac:dyDescent="0.3">
      <c r="B980" s="121">
        <v>2001704</v>
      </c>
      <c r="C980" s="10" t="s">
        <v>549</v>
      </c>
      <c r="D980" s="11" t="s">
        <v>18</v>
      </c>
      <c r="E980" s="11" t="s">
        <v>971</v>
      </c>
      <c r="F980" s="53">
        <v>4</v>
      </c>
      <c r="G980" s="7">
        <v>5.5</v>
      </c>
      <c r="H980" s="11"/>
      <c r="I980" s="8">
        <f t="shared" si="27"/>
        <v>0</v>
      </c>
    </row>
    <row r="981" spans="2:9" x14ac:dyDescent="0.3">
      <c r="B981" s="121">
        <v>2004209</v>
      </c>
      <c r="C981" s="10" t="s">
        <v>549</v>
      </c>
      <c r="D981" s="11" t="s">
        <v>17</v>
      </c>
      <c r="E981" s="11"/>
      <c r="F981" s="53">
        <v>4</v>
      </c>
      <c r="G981" s="7">
        <v>7.75</v>
      </c>
      <c r="H981" s="11"/>
      <c r="I981" s="8">
        <f t="shared" ref="I981:I1044" si="28">G981*H981</f>
        <v>0</v>
      </c>
    </row>
    <row r="982" spans="2:9" x14ac:dyDescent="0.3">
      <c r="B982" s="121">
        <v>2003014</v>
      </c>
      <c r="C982" s="10" t="s">
        <v>884</v>
      </c>
      <c r="D982" s="11" t="s">
        <v>19</v>
      </c>
      <c r="E982" s="11"/>
      <c r="F982" s="53">
        <v>4</v>
      </c>
      <c r="G982" s="7">
        <v>11</v>
      </c>
      <c r="H982" s="11"/>
      <c r="I982" s="8">
        <f t="shared" si="28"/>
        <v>0</v>
      </c>
    </row>
    <row r="983" spans="2:9" x14ac:dyDescent="0.3">
      <c r="B983" s="121">
        <v>2001711</v>
      </c>
      <c r="C983" s="10" t="s">
        <v>160</v>
      </c>
      <c r="D983" s="11" t="s">
        <v>18</v>
      </c>
      <c r="E983" s="11" t="s">
        <v>1170</v>
      </c>
      <c r="F983" s="53">
        <v>3</v>
      </c>
      <c r="G983" s="7">
        <v>5.5</v>
      </c>
      <c r="H983" s="11"/>
      <c r="I983" s="8">
        <f t="shared" si="28"/>
        <v>0</v>
      </c>
    </row>
    <row r="984" spans="2:9" x14ac:dyDescent="0.3">
      <c r="B984" s="121">
        <v>2003023</v>
      </c>
      <c r="C984" s="10" t="s">
        <v>160</v>
      </c>
      <c r="D984" s="11" t="s">
        <v>19</v>
      </c>
      <c r="E984" s="11"/>
      <c r="F984" s="53">
        <v>3</v>
      </c>
      <c r="G984" s="7">
        <v>11</v>
      </c>
      <c r="H984" s="11"/>
      <c r="I984" s="8">
        <f t="shared" si="28"/>
        <v>0</v>
      </c>
    </row>
    <row r="985" spans="2:9" x14ac:dyDescent="0.3">
      <c r="B985" s="121">
        <v>2001712</v>
      </c>
      <c r="C985" s="10" t="s">
        <v>161</v>
      </c>
      <c r="D985" s="11" t="s">
        <v>18</v>
      </c>
      <c r="E985" s="11" t="s">
        <v>1063</v>
      </c>
      <c r="F985" s="53">
        <v>3</v>
      </c>
      <c r="G985" s="7">
        <v>6</v>
      </c>
      <c r="H985" s="11"/>
      <c r="I985" s="8">
        <f t="shared" si="28"/>
        <v>0</v>
      </c>
    </row>
    <row r="986" spans="2:9" x14ac:dyDescent="0.3">
      <c r="B986" s="121">
        <v>2003024</v>
      </c>
      <c r="C986" s="10" t="s">
        <v>161</v>
      </c>
      <c r="D986" s="11" t="s">
        <v>19</v>
      </c>
      <c r="E986" s="11"/>
      <c r="F986" s="53">
        <v>3</v>
      </c>
      <c r="G986" s="7">
        <v>11.5</v>
      </c>
      <c r="H986" s="11"/>
      <c r="I986" s="8">
        <f t="shared" si="28"/>
        <v>0</v>
      </c>
    </row>
    <row r="987" spans="2:9" x14ac:dyDescent="0.3">
      <c r="B987" s="121">
        <v>2001713</v>
      </c>
      <c r="C987" s="10" t="s">
        <v>162</v>
      </c>
      <c r="D987" s="11" t="s">
        <v>18</v>
      </c>
      <c r="E987" s="11" t="s">
        <v>1171</v>
      </c>
      <c r="F987" s="53">
        <v>3</v>
      </c>
      <c r="G987" s="7">
        <v>5.5</v>
      </c>
      <c r="H987" s="11"/>
      <c r="I987" s="8">
        <f t="shared" si="28"/>
        <v>0</v>
      </c>
    </row>
    <row r="988" spans="2:9" x14ac:dyDescent="0.3">
      <c r="B988" s="121">
        <v>2003025</v>
      </c>
      <c r="C988" s="10" t="s">
        <v>162</v>
      </c>
      <c r="D988" s="11" t="s">
        <v>19</v>
      </c>
      <c r="E988" s="11"/>
      <c r="F988" s="53">
        <v>3</v>
      </c>
      <c r="G988" s="7">
        <v>11</v>
      </c>
      <c r="H988" s="11"/>
      <c r="I988" s="8">
        <f t="shared" si="28"/>
        <v>0</v>
      </c>
    </row>
    <row r="989" spans="2:9" x14ac:dyDescent="0.3">
      <c r="B989" s="121">
        <v>2004063</v>
      </c>
      <c r="C989" s="10" t="s">
        <v>550</v>
      </c>
      <c r="D989" s="11" t="s">
        <v>18</v>
      </c>
      <c r="E989" s="11" t="s">
        <v>1166</v>
      </c>
      <c r="F989" s="53">
        <v>3</v>
      </c>
      <c r="G989" s="7">
        <v>7.5</v>
      </c>
      <c r="H989" s="11"/>
      <c r="I989" s="8">
        <f t="shared" si="28"/>
        <v>0</v>
      </c>
    </row>
    <row r="990" spans="2:9" x14ac:dyDescent="0.3">
      <c r="B990" s="121">
        <v>2004083</v>
      </c>
      <c r="C990" s="10" t="s">
        <v>550</v>
      </c>
      <c r="D990" s="11" t="s">
        <v>17</v>
      </c>
      <c r="E990" s="11"/>
      <c r="F990" s="53">
        <v>3</v>
      </c>
      <c r="G990" s="7">
        <v>9.25</v>
      </c>
      <c r="H990" s="11"/>
      <c r="I990" s="8">
        <f t="shared" si="28"/>
        <v>0</v>
      </c>
    </row>
    <row r="991" spans="2:9" x14ac:dyDescent="0.3">
      <c r="B991" s="121">
        <v>2004064</v>
      </c>
      <c r="C991" s="10" t="s">
        <v>681</v>
      </c>
      <c r="D991" s="11" t="s">
        <v>18</v>
      </c>
      <c r="E991" s="11" t="s">
        <v>1165</v>
      </c>
      <c r="F991" s="53">
        <v>3</v>
      </c>
      <c r="G991" s="7">
        <v>7.5</v>
      </c>
      <c r="H991" s="11"/>
      <c r="I991" s="8">
        <f t="shared" si="28"/>
        <v>0</v>
      </c>
    </row>
    <row r="992" spans="2:9" x14ac:dyDescent="0.3">
      <c r="B992" s="121">
        <v>2003908</v>
      </c>
      <c r="C992" s="10" t="s">
        <v>32</v>
      </c>
      <c r="D992" s="11" t="s">
        <v>19</v>
      </c>
      <c r="E992" s="11" t="s">
        <v>1063</v>
      </c>
      <c r="F992" s="53">
        <v>3</v>
      </c>
      <c r="G992" s="7">
        <v>11</v>
      </c>
      <c r="H992" s="11"/>
      <c r="I992" s="8">
        <f t="shared" si="28"/>
        <v>0</v>
      </c>
    </row>
    <row r="993" spans="2:9" x14ac:dyDescent="0.3">
      <c r="B993" s="121">
        <v>2001714</v>
      </c>
      <c r="C993" s="10" t="s">
        <v>551</v>
      </c>
      <c r="D993" s="11" t="s">
        <v>18</v>
      </c>
      <c r="E993" s="11"/>
      <c r="F993" s="53">
        <v>3</v>
      </c>
      <c r="G993" s="7">
        <v>5.5</v>
      </c>
      <c r="H993" s="11"/>
      <c r="I993" s="8">
        <f t="shared" si="28"/>
        <v>0</v>
      </c>
    </row>
    <row r="994" spans="2:9" x14ac:dyDescent="0.3">
      <c r="B994" s="121">
        <v>2001716</v>
      </c>
      <c r="C994" s="10" t="s">
        <v>552</v>
      </c>
      <c r="D994" s="11" t="s">
        <v>18</v>
      </c>
      <c r="E994" s="11" t="s">
        <v>1169</v>
      </c>
      <c r="F994" s="53">
        <v>3</v>
      </c>
      <c r="G994" s="7">
        <v>6</v>
      </c>
      <c r="H994" s="11"/>
      <c r="I994" s="8">
        <f t="shared" si="28"/>
        <v>0</v>
      </c>
    </row>
    <row r="995" spans="2:9" x14ac:dyDescent="0.3">
      <c r="B995" s="121">
        <v>2001717</v>
      </c>
      <c r="C995" s="10" t="s">
        <v>163</v>
      </c>
      <c r="D995" s="11" t="s">
        <v>18</v>
      </c>
      <c r="E995" s="11" t="s">
        <v>989</v>
      </c>
      <c r="F995" s="53">
        <v>3</v>
      </c>
      <c r="G995" s="7">
        <v>5.5</v>
      </c>
      <c r="H995" s="11"/>
      <c r="I995" s="8">
        <f t="shared" si="28"/>
        <v>0</v>
      </c>
    </row>
    <row r="996" spans="2:9" x14ac:dyDescent="0.3">
      <c r="B996" s="121">
        <v>2003026</v>
      </c>
      <c r="C996" s="10" t="s">
        <v>163</v>
      </c>
      <c r="D996" s="11" t="s">
        <v>19</v>
      </c>
      <c r="E996" s="11"/>
      <c r="F996" s="53">
        <v>3</v>
      </c>
      <c r="G996" s="7">
        <v>11</v>
      </c>
      <c r="H996" s="11"/>
      <c r="I996" s="8">
        <f t="shared" si="28"/>
        <v>0</v>
      </c>
    </row>
    <row r="997" spans="2:9" x14ac:dyDescent="0.3">
      <c r="B997" s="121">
        <v>2004066</v>
      </c>
      <c r="C997" s="10" t="s">
        <v>682</v>
      </c>
      <c r="D997" s="11" t="s">
        <v>18</v>
      </c>
      <c r="E997" s="11" t="s">
        <v>1163</v>
      </c>
      <c r="F997" s="53">
        <v>3</v>
      </c>
      <c r="G997" s="7">
        <v>7.5</v>
      </c>
      <c r="H997" s="11"/>
      <c r="I997" s="8">
        <f t="shared" si="28"/>
        <v>0</v>
      </c>
    </row>
    <row r="998" spans="2:9" x14ac:dyDescent="0.3">
      <c r="B998" s="121">
        <v>2001718</v>
      </c>
      <c r="C998" s="10" t="s">
        <v>164</v>
      </c>
      <c r="D998" s="11" t="s">
        <v>18</v>
      </c>
      <c r="E998" s="11" t="s">
        <v>1085</v>
      </c>
      <c r="F998" s="53">
        <v>3</v>
      </c>
      <c r="G998" s="7">
        <v>6</v>
      </c>
      <c r="H998" s="11"/>
      <c r="I998" s="8">
        <f t="shared" si="28"/>
        <v>0</v>
      </c>
    </row>
    <row r="999" spans="2:9" x14ac:dyDescent="0.3">
      <c r="B999" s="121">
        <v>2003027</v>
      </c>
      <c r="C999" s="10" t="s">
        <v>164</v>
      </c>
      <c r="D999" s="11" t="s">
        <v>19</v>
      </c>
      <c r="E999" s="11"/>
      <c r="F999" s="53">
        <v>3</v>
      </c>
      <c r="G999" s="7">
        <v>11.5</v>
      </c>
      <c r="H999" s="11"/>
      <c r="I999" s="8">
        <f t="shared" si="28"/>
        <v>0</v>
      </c>
    </row>
    <row r="1000" spans="2:9" x14ac:dyDescent="0.3">
      <c r="B1000" s="121">
        <v>2001719</v>
      </c>
      <c r="C1000" s="10" t="s">
        <v>553</v>
      </c>
      <c r="D1000" s="11" t="s">
        <v>18</v>
      </c>
      <c r="E1000" s="11" t="s">
        <v>808</v>
      </c>
      <c r="F1000" s="53">
        <v>3</v>
      </c>
      <c r="G1000" s="7">
        <v>5.5</v>
      </c>
      <c r="H1000" s="11"/>
      <c r="I1000" s="8">
        <f t="shared" si="28"/>
        <v>0</v>
      </c>
    </row>
    <row r="1001" spans="2:9" x14ac:dyDescent="0.3">
      <c r="B1001" s="121">
        <v>2004067</v>
      </c>
      <c r="C1001" s="10" t="s">
        <v>554</v>
      </c>
      <c r="D1001" s="11" t="s">
        <v>18</v>
      </c>
      <c r="E1001" s="11" t="s">
        <v>1063</v>
      </c>
      <c r="F1001" s="53">
        <v>3</v>
      </c>
      <c r="G1001" s="7">
        <v>7.5</v>
      </c>
      <c r="H1001" s="11"/>
      <c r="I1001" s="8">
        <f t="shared" si="28"/>
        <v>0</v>
      </c>
    </row>
    <row r="1002" spans="2:9" x14ac:dyDescent="0.3">
      <c r="B1002" s="121">
        <v>2004085</v>
      </c>
      <c r="C1002" s="10" t="s">
        <v>554</v>
      </c>
      <c r="D1002" s="11" t="s">
        <v>17</v>
      </c>
      <c r="E1002" s="11"/>
      <c r="F1002" s="53">
        <v>3</v>
      </c>
      <c r="G1002" s="7">
        <v>9.25</v>
      </c>
      <c r="H1002" s="11"/>
      <c r="I1002" s="8">
        <f t="shared" si="28"/>
        <v>0</v>
      </c>
    </row>
    <row r="1003" spans="2:9" x14ac:dyDescent="0.3">
      <c r="B1003" s="121">
        <v>2004068</v>
      </c>
      <c r="C1003" s="10" t="s">
        <v>683</v>
      </c>
      <c r="D1003" s="11" t="s">
        <v>18</v>
      </c>
      <c r="E1003" s="11" t="s">
        <v>1164</v>
      </c>
      <c r="F1003" s="53">
        <v>3</v>
      </c>
      <c r="G1003" s="7">
        <v>7.5</v>
      </c>
      <c r="H1003" s="11"/>
      <c r="I1003" s="8">
        <f t="shared" si="28"/>
        <v>0</v>
      </c>
    </row>
    <row r="1004" spans="2:9" x14ac:dyDescent="0.3">
      <c r="B1004" s="121"/>
      <c r="C1004" s="10" t="s">
        <v>1162</v>
      </c>
      <c r="D1004" s="11" t="s">
        <v>19</v>
      </c>
      <c r="E1004" s="11" t="s">
        <v>1163</v>
      </c>
      <c r="F1004" s="53">
        <v>3</v>
      </c>
      <c r="G1004" s="7">
        <v>13.5</v>
      </c>
      <c r="H1004" s="11"/>
      <c r="I1004" s="8">
        <f t="shared" si="28"/>
        <v>0</v>
      </c>
    </row>
    <row r="1005" spans="2:9" x14ac:dyDescent="0.3">
      <c r="B1005" s="121">
        <v>2001722</v>
      </c>
      <c r="C1005" s="10" t="s">
        <v>555</v>
      </c>
      <c r="D1005" s="11" t="s">
        <v>18</v>
      </c>
      <c r="E1005" s="11" t="s">
        <v>972</v>
      </c>
      <c r="F1005" s="53">
        <v>3</v>
      </c>
      <c r="G1005" s="7">
        <v>5.5</v>
      </c>
      <c r="H1005" s="11"/>
      <c r="I1005" s="8">
        <f t="shared" si="28"/>
        <v>0</v>
      </c>
    </row>
    <row r="1006" spans="2:9" x14ac:dyDescent="0.3">
      <c r="B1006" s="121">
        <v>2001727</v>
      </c>
      <c r="C1006" s="10" t="s">
        <v>685</v>
      </c>
      <c r="D1006" s="11" t="s">
        <v>18</v>
      </c>
      <c r="E1006" s="11" t="s">
        <v>982</v>
      </c>
      <c r="F1006" s="53">
        <v>4</v>
      </c>
      <c r="G1006" s="7">
        <v>5.5</v>
      </c>
      <c r="H1006" s="11"/>
      <c r="I1006" s="8">
        <f t="shared" si="28"/>
        <v>0</v>
      </c>
    </row>
    <row r="1007" spans="2:9" x14ac:dyDescent="0.3">
      <c r="B1007" s="121">
        <v>2001728</v>
      </c>
      <c r="C1007" s="10" t="s">
        <v>686</v>
      </c>
      <c r="D1007" s="11" t="s">
        <v>18</v>
      </c>
      <c r="E1007" s="11" t="s">
        <v>983</v>
      </c>
      <c r="F1007" s="53">
        <v>4</v>
      </c>
      <c r="G1007" s="7">
        <v>5.5</v>
      </c>
      <c r="H1007" s="11"/>
      <c r="I1007" s="8">
        <f t="shared" si="28"/>
        <v>0</v>
      </c>
    </row>
    <row r="1008" spans="2:9" x14ac:dyDescent="0.3">
      <c r="B1008" s="121">
        <v>2004086</v>
      </c>
      <c r="C1008" s="10" t="s">
        <v>556</v>
      </c>
      <c r="D1008" s="11" t="s">
        <v>17</v>
      </c>
      <c r="E1008" s="11"/>
      <c r="F1008" s="53">
        <v>3</v>
      </c>
      <c r="G1008" s="7">
        <v>9.25</v>
      </c>
      <c r="H1008" s="11"/>
      <c r="I1008" s="8">
        <f t="shared" si="28"/>
        <v>0</v>
      </c>
    </row>
    <row r="1009" spans="2:9" x14ac:dyDescent="0.3">
      <c r="B1009" s="121">
        <v>2004089</v>
      </c>
      <c r="C1009" s="10" t="s">
        <v>557</v>
      </c>
      <c r="D1009" s="11" t="s">
        <v>17</v>
      </c>
      <c r="E1009" s="11"/>
      <c r="F1009" s="53">
        <v>3</v>
      </c>
      <c r="G1009" s="7">
        <v>9.25</v>
      </c>
      <c r="H1009" s="11"/>
      <c r="I1009" s="8">
        <f t="shared" si="28"/>
        <v>0</v>
      </c>
    </row>
    <row r="1010" spans="2:9" x14ac:dyDescent="0.3">
      <c r="B1010" s="121">
        <v>2001732</v>
      </c>
      <c r="C1010" s="10" t="s">
        <v>558</v>
      </c>
      <c r="D1010" s="11" t="s">
        <v>18</v>
      </c>
      <c r="E1010" s="11"/>
      <c r="F1010" s="53">
        <v>3</v>
      </c>
      <c r="G1010" s="7">
        <v>5.5</v>
      </c>
      <c r="H1010" s="11"/>
      <c r="I1010" s="8">
        <f t="shared" si="28"/>
        <v>0</v>
      </c>
    </row>
    <row r="1011" spans="2:9" x14ac:dyDescent="0.3">
      <c r="B1011" s="121">
        <v>2001733</v>
      </c>
      <c r="C1011" s="10" t="s">
        <v>559</v>
      </c>
      <c r="D1011" s="11" t="s">
        <v>18</v>
      </c>
      <c r="E1011" s="11"/>
      <c r="F1011" s="53">
        <v>3</v>
      </c>
      <c r="G1011" s="7">
        <v>6</v>
      </c>
      <c r="H1011" s="11"/>
      <c r="I1011" s="8">
        <f t="shared" si="28"/>
        <v>0</v>
      </c>
    </row>
    <row r="1012" spans="2:9" x14ac:dyDescent="0.3">
      <c r="B1012" s="121">
        <v>2001734</v>
      </c>
      <c r="C1012" s="10" t="s">
        <v>560</v>
      </c>
      <c r="D1012" s="11" t="s">
        <v>18</v>
      </c>
      <c r="E1012" s="11"/>
      <c r="F1012" s="53">
        <v>3</v>
      </c>
      <c r="G1012" s="7">
        <v>6</v>
      </c>
      <c r="H1012" s="11"/>
      <c r="I1012" s="8">
        <f t="shared" si="28"/>
        <v>0</v>
      </c>
    </row>
    <row r="1013" spans="2:9" x14ac:dyDescent="0.3">
      <c r="B1013" s="121">
        <v>2001736</v>
      </c>
      <c r="C1013" s="10" t="s">
        <v>561</v>
      </c>
      <c r="D1013" s="11" t="s">
        <v>18</v>
      </c>
      <c r="E1013" s="11"/>
      <c r="F1013" s="53">
        <v>3</v>
      </c>
      <c r="G1013" s="7">
        <v>6</v>
      </c>
      <c r="H1013" s="11"/>
      <c r="I1013" s="8">
        <f t="shared" si="28"/>
        <v>0</v>
      </c>
    </row>
    <row r="1014" spans="2:9" x14ac:dyDescent="0.3">
      <c r="B1014" s="121">
        <v>2001738</v>
      </c>
      <c r="C1014" s="10" t="s">
        <v>801</v>
      </c>
      <c r="D1014" s="11" t="s">
        <v>18</v>
      </c>
      <c r="E1014" s="11"/>
      <c r="F1014" s="53">
        <v>3</v>
      </c>
      <c r="G1014" s="7">
        <v>6</v>
      </c>
      <c r="H1014" s="11"/>
      <c r="I1014" s="8">
        <f t="shared" si="28"/>
        <v>0</v>
      </c>
    </row>
    <row r="1015" spans="2:9" x14ac:dyDescent="0.3">
      <c r="B1015" s="121">
        <v>2001739</v>
      </c>
      <c r="C1015" s="10" t="s">
        <v>562</v>
      </c>
      <c r="D1015" s="11" t="s">
        <v>18</v>
      </c>
      <c r="E1015" s="11"/>
      <c r="F1015" s="53">
        <v>3</v>
      </c>
      <c r="G1015" s="7">
        <v>6</v>
      </c>
      <c r="H1015" s="11"/>
      <c r="I1015" s="8">
        <f t="shared" si="28"/>
        <v>0</v>
      </c>
    </row>
    <row r="1016" spans="2:9" x14ac:dyDescent="0.3">
      <c r="B1016" s="121">
        <v>2001741</v>
      </c>
      <c r="C1016" s="10" t="s">
        <v>563</v>
      </c>
      <c r="D1016" s="11" t="s">
        <v>18</v>
      </c>
      <c r="E1016" s="11"/>
      <c r="F1016" s="53">
        <v>3</v>
      </c>
      <c r="G1016" s="7">
        <v>6</v>
      </c>
      <c r="H1016" s="11"/>
      <c r="I1016" s="8">
        <f t="shared" si="28"/>
        <v>0</v>
      </c>
    </row>
    <row r="1017" spans="2:9" x14ac:dyDescent="0.3">
      <c r="B1017" s="121">
        <v>2004329</v>
      </c>
      <c r="C1017" s="10" t="s">
        <v>388</v>
      </c>
      <c r="D1017" s="11" t="s">
        <v>17</v>
      </c>
      <c r="E1017" s="11"/>
      <c r="F1017" s="53">
        <v>3</v>
      </c>
      <c r="G1017" s="7">
        <v>7.5</v>
      </c>
      <c r="H1017" s="11"/>
      <c r="I1017" s="8">
        <f t="shared" si="28"/>
        <v>0</v>
      </c>
    </row>
    <row r="1018" spans="2:9" x14ac:dyDescent="0.3">
      <c r="B1018" s="121">
        <v>2004458</v>
      </c>
      <c r="C1018" s="10" t="s">
        <v>389</v>
      </c>
      <c r="D1018" s="11" t="s">
        <v>17</v>
      </c>
      <c r="E1018" s="11"/>
      <c r="F1018" s="53">
        <v>3</v>
      </c>
      <c r="G1018" s="7">
        <v>7.5</v>
      </c>
      <c r="H1018" s="11"/>
      <c r="I1018" s="8">
        <f t="shared" si="28"/>
        <v>0</v>
      </c>
    </row>
    <row r="1019" spans="2:9" x14ac:dyDescent="0.3">
      <c r="B1019" s="121">
        <v>2001744</v>
      </c>
      <c r="C1019" s="10" t="s">
        <v>564</v>
      </c>
      <c r="D1019" s="11" t="s">
        <v>18</v>
      </c>
      <c r="E1019" s="11"/>
      <c r="F1019" s="53">
        <v>3</v>
      </c>
      <c r="G1019" s="7">
        <v>5.5</v>
      </c>
      <c r="H1019" s="11"/>
      <c r="I1019" s="8">
        <f t="shared" si="28"/>
        <v>0</v>
      </c>
    </row>
    <row r="1020" spans="2:9" x14ac:dyDescent="0.3">
      <c r="B1020" s="121">
        <v>2001745</v>
      </c>
      <c r="C1020" s="10" t="s">
        <v>687</v>
      </c>
      <c r="D1020" s="11" t="s">
        <v>18</v>
      </c>
      <c r="E1020" s="11"/>
      <c r="F1020" s="53">
        <v>3</v>
      </c>
      <c r="G1020" s="7">
        <v>5.5</v>
      </c>
      <c r="H1020" s="11"/>
      <c r="I1020" s="8">
        <f t="shared" si="28"/>
        <v>0</v>
      </c>
    </row>
    <row r="1021" spans="2:9" x14ac:dyDescent="0.3">
      <c r="B1021" s="121">
        <v>2001751</v>
      </c>
      <c r="C1021" s="10" t="s">
        <v>688</v>
      </c>
      <c r="D1021" s="11" t="s">
        <v>18</v>
      </c>
      <c r="E1021" s="11" t="s">
        <v>984</v>
      </c>
      <c r="F1021" s="53">
        <v>3</v>
      </c>
      <c r="G1021" s="7">
        <v>5.5</v>
      </c>
      <c r="H1021" s="11"/>
      <c r="I1021" s="8">
        <f t="shared" si="28"/>
        <v>0</v>
      </c>
    </row>
    <row r="1022" spans="2:9" x14ac:dyDescent="0.3">
      <c r="B1022" s="121">
        <v>2001754</v>
      </c>
      <c r="C1022" s="10" t="s">
        <v>689</v>
      </c>
      <c r="D1022" s="11" t="s">
        <v>18</v>
      </c>
      <c r="E1022" s="11"/>
      <c r="F1022" s="53">
        <v>3</v>
      </c>
      <c r="G1022" s="7">
        <v>7.25</v>
      </c>
      <c r="H1022" s="11"/>
      <c r="I1022" s="8">
        <f t="shared" si="28"/>
        <v>0</v>
      </c>
    </row>
    <row r="1023" spans="2:9" x14ac:dyDescent="0.3">
      <c r="B1023" s="121">
        <v>2005119</v>
      </c>
      <c r="C1023" s="10" t="s">
        <v>690</v>
      </c>
      <c r="D1023" s="11" t="s">
        <v>18</v>
      </c>
      <c r="E1023" s="11"/>
      <c r="F1023" s="53">
        <v>3</v>
      </c>
      <c r="G1023" s="9">
        <v>7.25</v>
      </c>
      <c r="H1023" s="11"/>
      <c r="I1023" s="8">
        <f t="shared" si="28"/>
        <v>0</v>
      </c>
    </row>
    <row r="1024" spans="2:9" x14ac:dyDescent="0.3">
      <c r="B1024" s="121">
        <v>2001761</v>
      </c>
      <c r="C1024" s="10" t="s">
        <v>565</v>
      </c>
      <c r="D1024" s="11" t="s">
        <v>18</v>
      </c>
      <c r="E1024" s="11" t="s">
        <v>974</v>
      </c>
      <c r="F1024" s="53">
        <v>5</v>
      </c>
      <c r="G1024" s="7">
        <v>6</v>
      </c>
      <c r="H1024" s="11"/>
      <c r="I1024" s="8">
        <f t="shared" si="28"/>
        <v>0</v>
      </c>
    </row>
    <row r="1025" spans="2:9" x14ac:dyDescent="0.3">
      <c r="B1025" s="121">
        <v>2002096</v>
      </c>
      <c r="C1025" s="10" t="s">
        <v>566</v>
      </c>
      <c r="D1025" s="11" t="s">
        <v>17</v>
      </c>
      <c r="E1025" s="11" t="s">
        <v>975</v>
      </c>
      <c r="F1025" s="53">
        <v>4</v>
      </c>
      <c r="G1025" s="7">
        <v>7.5</v>
      </c>
      <c r="H1025" s="11"/>
      <c r="I1025" s="8">
        <f t="shared" si="28"/>
        <v>0</v>
      </c>
    </row>
    <row r="1026" spans="2:9" x14ac:dyDescent="0.3">
      <c r="B1026" s="121">
        <v>2003935</v>
      </c>
      <c r="C1026" s="10" t="s">
        <v>691</v>
      </c>
      <c r="D1026" s="11" t="s">
        <v>18</v>
      </c>
      <c r="E1026" s="11" t="s">
        <v>976</v>
      </c>
      <c r="F1026" s="53">
        <v>3</v>
      </c>
      <c r="G1026" s="7">
        <v>5.5</v>
      </c>
      <c r="H1026" s="11"/>
      <c r="I1026" s="8">
        <f t="shared" si="28"/>
        <v>0</v>
      </c>
    </row>
    <row r="1027" spans="2:9" x14ac:dyDescent="0.3">
      <c r="B1027" s="121">
        <v>2003936</v>
      </c>
      <c r="C1027" s="10" t="s">
        <v>361</v>
      </c>
      <c r="D1027" s="11" t="s">
        <v>18</v>
      </c>
      <c r="E1027" s="11"/>
      <c r="F1027" s="53">
        <v>3</v>
      </c>
      <c r="G1027" s="7">
        <v>5.5</v>
      </c>
      <c r="H1027" s="11"/>
      <c r="I1027" s="8">
        <f t="shared" si="28"/>
        <v>0</v>
      </c>
    </row>
    <row r="1028" spans="2:9" x14ac:dyDescent="0.3">
      <c r="B1028" s="121">
        <v>2001795</v>
      </c>
      <c r="C1028" s="10" t="s">
        <v>692</v>
      </c>
      <c r="D1028" s="11" t="s">
        <v>18</v>
      </c>
      <c r="E1028" s="11" t="s">
        <v>977</v>
      </c>
      <c r="F1028" s="53">
        <v>3</v>
      </c>
      <c r="G1028" s="7">
        <v>5.5</v>
      </c>
      <c r="H1028" s="11"/>
      <c r="I1028" s="8">
        <f t="shared" si="28"/>
        <v>0</v>
      </c>
    </row>
    <row r="1029" spans="2:9" x14ac:dyDescent="0.3">
      <c r="B1029" s="121">
        <v>2001798</v>
      </c>
      <c r="C1029" s="10" t="s">
        <v>567</v>
      </c>
      <c r="D1029" s="11" t="s">
        <v>18</v>
      </c>
      <c r="E1029" s="11"/>
      <c r="F1029" s="53">
        <v>3</v>
      </c>
      <c r="G1029" s="7">
        <v>5.5</v>
      </c>
      <c r="H1029" s="11"/>
      <c r="I1029" s="8">
        <f t="shared" si="28"/>
        <v>0</v>
      </c>
    </row>
    <row r="1030" spans="2:9" x14ac:dyDescent="0.3">
      <c r="B1030" s="121">
        <v>2001800</v>
      </c>
      <c r="C1030" s="10" t="s">
        <v>568</v>
      </c>
      <c r="D1030" s="11" t="s">
        <v>18</v>
      </c>
      <c r="E1030" s="11"/>
      <c r="F1030" s="53">
        <v>3</v>
      </c>
      <c r="G1030" s="7">
        <v>5.5</v>
      </c>
      <c r="H1030" s="11"/>
      <c r="I1030" s="8">
        <f t="shared" si="28"/>
        <v>0</v>
      </c>
    </row>
    <row r="1031" spans="2:9" x14ac:dyDescent="0.3">
      <c r="B1031" s="121">
        <v>2001804</v>
      </c>
      <c r="C1031" s="10" t="s">
        <v>569</v>
      </c>
      <c r="D1031" s="11" t="s">
        <v>18</v>
      </c>
      <c r="E1031" s="11" t="s">
        <v>978</v>
      </c>
      <c r="F1031" s="53">
        <v>4</v>
      </c>
      <c r="G1031" s="7">
        <v>7</v>
      </c>
      <c r="H1031" s="11"/>
      <c r="I1031" s="8">
        <f t="shared" si="28"/>
        <v>0</v>
      </c>
    </row>
    <row r="1032" spans="2:9" x14ac:dyDescent="0.3">
      <c r="B1032" s="121">
        <v>2001805</v>
      </c>
      <c r="C1032" s="10" t="s">
        <v>570</v>
      </c>
      <c r="D1032" s="11" t="s">
        <v>18</v>
      </c>
      <c r="E1032" s="11"/>
      <c r="F1032" s="53">
        <v>4</v>
      </c>
      <c r="G1032" s="7">
        <v>7</v>
      </c>
      <c r="H1032" s="11"/>
      <c r="I1032" s="8">
        <f t="shared" si="28"/>
        <v>0</v>
      </c>
    </row>
    <row r="1033" spans="2:9" x14ac:dyDescent="0.3">
      <c r="B1033" s="121">
        <v>2004773</v>
      </c>
      <c r="C1033" s="10" t="s">
        <v>802</v>
      </c>
      <c r="D1033" s="11" t="s">
        <v>18</v>
      </c>
      <c r="E1033" s="11" t="s">
        <v>1167</v>
      </c>
      <c r="F1033" s="53">
        <v>4</v>
      </c>
      <c r="G1033" s="7">
        <v>5.75</v>
      </c>
      <c r="H1033" s="11"/>
      <c r="I1033" s="8">
        <f t="shared" si="28"/>
        <v>0</v>
      </c>
    </row>
    <row r="1034" spans="2:9" x14ac:dyDescent="0.3">
      <c r="B1034" s="121">
        <v>2001829</v>
      </c>
      <c r="C1034" s="10" t="s">
        <v>571</v>
      </c>
      <c r="D1034" s="11" t="s">
        <v>18</v>
      </c>
      <c r="E1034" s="11"/>
      <c r="F1034" s="53">
        <v>4</v>
      </c>
      <c r="G1034" s="7">
        <v>6</v>
      </c>
      <c r="H1034" s="11"/>
      <c r="I1034" s="8">
        <f t="shared" si="28"/>
        <v>0</v>
      </c>
    </row>
    <row r="1035" spans="2:9" x14ac:dyDescent="0.3">
      <c r="B1035" s="121">
        <v>2001836</v>
      </c>
      <c r="C1035" s="10" t="s">
        <v>165</v>
      </c>
      <c r="D1035" s="11" t="s">
        <v>18</v>
      </c>
      <c r="E1035" s="11" t="s">
        <v>1085</v>
      </c>
      <c r="F1035" s="53">
        <v>4</v>
      </c>
      <c r="G1035" s="7">
        <v>5.5</v>
      </c>
      <c r="H1035" s="11"/>
      <c r="I1035" s="8">
        <f t="shared" si="28"/>
        <v>0</v>
      </c>
    </row>
    <row r="1036" spans="2:9" x14ac:dyDescent="0.3">
      <c r="B1036" s="121">
        <v>2003123</v>
      </c>
      <c r="C1036" s="10" t="s">
        <v>165</v>
      </c>
      <c r="D1036" s="11" t="s">
        <v>19</v>
      </c>
      <c r="E1036" s="11"/>
      <c r="F1036" s="53">
        <v>4</v>
      </c>
      <c r="G1036" s="7">
        <v>11</v>
      </c>
      <c r="H1036" s="11"/>
      <c r="I1036" s="8">
        <f t="shared" si="28"/>
        <v>0</v>
      </c>
    </row>
    <row r="1037" spans="2:9" x14ac:dyDescent="0.3">
      <c r="B1037" s="121">
        <v>2001838</v>
      </c>
      <c r="C1037" s="10" t="s">
        <v>572</v>
      </c>
      <c r="D1037" s="11" t="s">
        <v>18</v>
      </c>
      <c r="E1037" s="11" t="s">
        <v>1067</v>
      </c>
      <c r="F1037" s="53">
        <v>4</v>
      </c>
      <c r="G1037" s="7">
        <v>6</v>
      </c>
      <c r="H1037" s="11"/>
      <c r="I1037" s="8">
        <f t="shared" si="28"/>
        <v>0</v>
      </c>
    </row>
    <row r="1038" spans="2:9" x14ac:dyDescent="0.3">
      <c r="B1038" s="121">
        <v>2004758</v>
      </c>
      <c r="C1038" s="10" t="s">
        <v>390</v>
      </c>
      <c r="D1038" s="11" t="s">
        <v>17</v>
      </c>
      <c r="E1038" s="11"/>
      <c r="F1038" s="53">
        <v>4</v>
      </c>
      <c r="G1038" s="7">
        <v>8</v>
      </c>
      <c r="H1038" s="11"/>
      <c r="I1038" s="8">
        <f t="shared" si="28"/>
        <v>0</v>
      </c>
    </row>
    <row r="1039" spans="2:9" x14ac:dyDescent="0.3">
      <c r="B1039" s="121">
        <v>2004070</v>
      </c>
      <c r="C1039" s="10" t="s">
        <v>693</v>
      </c>
      <c r="D1039" s="11" t="s">
        <v>18</v>
      </c>
      <c r="E1039" s="11" t="s">
        <v>1168</v>
      </c>
      <c r="F1039" s="53">
        <v>4</v>
      </c>
      <c r="G1039" s="7">
        <v>7.75</v>
      </c>
      <c r="H1039" s="11"/>
      <c r="I1039" s="8">
        <f t="shared" si="28"/>
        <v>0</v>
      </c>
    </row>
    <row r="1040" spans="2:9" x14ac:dyDescent="0.3">
      <c r="B1040" s="121">
        <v>2004071</v>
      </c>
      <c r="C1040" s="10" t="s">
        <v>573</v>
      </c>
      <c r="D1040" s="11" t="s">
        <v>18</v>
      </c>
      <c r="E1040" s="11" t="s">
        <v>1103</v>
      </c>
      <c r="F1040" s="53">
        <v>4</v>
      </c>
      <c r="G1040" s="7">
        <v>7.75</v>
      </c>
      <c r="H1040" s="11"/>
      <c r="I1040" s="8">
        <f t="shared" si="28"/>
        <v>0</v>
      </c>
    </row>
    <row r="1041" spans="2:9" x14ac:dyDescent="0.3">
      <c r="B1041" s="121">
        <v>2004090</v>
      </c>
      <c r="C1041" s="10" t="s">
        <v>573</v>
      </c>
      <c r="D1041" s="11" t="s">
        <v>17</v>
      </c>
      <c r="E1041" s="11"/>
      <c r="F1041" s="53">
        <v>4</v>
      </c>
      <c r="G1041" s="7">
        <v>9.25</v>
      </c>
      <c r="H1041" s="11"/>
      <c r="I1041" s="8">
        <f t="shared" si="28"/>
        <v>0</v>
      </c>
    </row>
    <row r="1042" spans="2:9" x14ac:dyDescent="0.3">
      <c r="B1042" s="121">
        <v>2001839</v>
      </c>
      <c r="C1042" s="10" t="s">
        <v>694</v>
      </c>
      <c r="D1042" s="11" t="s">
        <v>18</v>
      </c>
      <c r="E1042" s="11" t="s">
        <v>979</v>
      </c>
      <c r="F1042" s="53">
        <v>4</v>
      </c>
      <c r="G1042" s="7">
        <v>5.75</v>
      </c>
      <c r="H1042" s="11"/>
      <c r="I1042" s="8">
        <f t="shared" si="28"/>
        <v>0</v>
      </c>
    </row>
    <row r="1043" spans="2:9" x14ac:dyDescent="0.3">
      <c r="B1043" s="121">
        <v>2001840</v>
      </c>
      <c r="C1043" s="10" t="s">
        <v>695</v>
      </c>
      <c r="D1043" s="11" t="s">
        <v>18</v>
      </c>
      <c r="E1043" s="11" t="s">
        <v>980</v>
      </c>
      <c r="F1043" s="53">
        <v>4</v>
      </c>
      <c r="G1043" s="7">
        <v>5.75</v>
      </c>
      <c r="H1043" s="11"/>
      <c r="I1043" s="8">
        <f t="shared" si="28"/>
        <v>0</v>
      </c>
    </row>
    <row r="1044" spans="2:9" ht="16.5" thickBot="1" x14ac:dyDescent="0.35">
      <c r="B1044" s="125">
        <v>2001843</v>
      </c>
      <c r="C1044" s="15" t="s">
        <v>574</v>
      </c>
      <c r="D1044" s="16" t="s">
        <v>18</v>
      </c>
      <c r="E1044" s="16" t="s">
        <v>981</v>
      </c>
      <c r="F1044" s="55">
        <v>5</v>
      </c>
      <c r="G1044" s="17">
        <v>5.5</v>
      </c>
      <c r="H1044" s="16"/>
      <c r="I1044" s="18">
        <f t="shared" si="28"/>
        <v>0</v>
      </c>
    </row>
    <row r="1045" spans="2:9" ht="16.5" thickBot="1" x14ac:dyDescent="0.35">
      <c r="B1045" s="126">
        <v>2001842</v>
      </c>
      <c r="C1045" s="100" t="s">
        <v>575</v>
      </c>
      <c r="D1045" s="101" t="s">
        <v>18</v>
      </c>
      <c r="E1045" s="101"/>
      <c r="F1045" s="102">
        <v>5</v>
      </c>
      <c r="G1045" s="103">
        <v>5.5</v>
      </c>
      <c r="H1045" s="101"/>
      <c r="I1045" s="104">
        <f t="shared" ref="I1045:I1108" si="29">G1045*H1045</f>
        <v>0</v>
      </c>
    </row>
  </sheetData>
  <autoFilter ref="B1:I1048572" xr:uid="{7C89B4AF-8961-45AE-9669-334116152220}"/>
  <mergeCells count="4">
    <mergeCell ref="D11:E11"/>
    <mergeCell ref="D12:E12"/>
    <mergeCell ref="D10:E10"/>
    <mergeCell ref="H10:I10"/>
  </mergeCells>
  <phoneticPr fontId="5" type="noConversion"/>
  <dataValidations disablePrompts="1" count="1">
    <dataValidation allowBlank="1" showInputMessage="1" showErrorMessage="1" sqref="D390 D310 D476 D428" xr:uid="{35E4EC96-ACC8-4E5B-A249-5CFE3F1BC2DA}"/>
  </dataValidations>
  <printOptions horizontalCentered="1"/>
  <pageMargins left="0.2" right="0.2" top="0.25" bottom="1" header="0.3" footer="0.3"/>
  <pageSetup scale="55" fitToHeight="0" orientation="portrait" horizontalDpi="1200" verticalDpi="1200" r:id="rId1"/>
  <headerFooter>
    <oddFooter>&amp;LEason Horticultural Resources, Inc.
800-214-2221
info@ehrnet.com | www.ehrnet.com&amp;C&amp;P of &amp;N&amp;RBell Nursery
Availability
October 20,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Delise Vanmeter</dc:creator>
  <cp:keywords/>
  <dc:description/>
  <cp:lastModifiedBy>Linda Ferrari</cp:lastModifiedBy>
  <cp:revision/>
  <cp:lastPrinted>2025-10-20T18:19:27Z</cp:lastPrinted>
  <dcterms:created xsi:type="dcterms:W3CDTF">2023-10-10T13:51:45Z</dcterms:created>
  <dcterms:modified xsi:type="dcterms:W3CDTF">2025-10-20T18:21:42Z</dcterms:modified>
  <cp:category/>
  <cp:contentStatus/>
</cp:coreProperties>
</file>